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05" yWindow="-105" windowWidth="20730" windowHeight="11760"/>
  </bookViews>
  <sheets>
    <sheet name="IPC" sheetId="3" r:id="rId1"/>
    <sheet name="Contributions" sheetId="7" r:id="rId2"/>
    <sheet name="Valeur" sheetId="6" state="hidden" r:id="rId3"/>
    <sheet name="Quelques_graphes" sheetId="5" r:id="rId4"/>
  </sheets>
  <definedNames>
    <definedName name="_xlnm._FilterDatabase" localSheetId="0" hidden="1">IPC!$A$4:$AU$46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38" i="6" l="1"/>
  <c r="F40" i="6" s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<sst xmlns="http://schemas.openxmlformats.org/spreadsheetml/2006/main" count="202" uniqueCount="71">
  <si>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</si>
  <si>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</si>
  <si>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</si>
  <si>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</si>
  <si>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</si>
  <si>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</si>
  <si>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</si>
  <si>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</si>
  <si>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</si>
  <si>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</si>
  <si>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</si>
  <si>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</si>
  <si>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</si>
  <si>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</si>
  <si>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</si>
  <si>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</si>
  <si>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</si>
  <si>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</si>
  <si>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</si>
  <si>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</si>
  <si>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</si>
  <si>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</si>
  <si>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</si>
  <si>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</si>
  <si>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</si>
  <si>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</si>
  <si>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</si>
  <si>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</si>
  <si>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</si>
  <si>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</si>
  <si>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</si>
  <si>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</si>
  <si>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</si>
  <si>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</si>
  <si>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</si>
  <si>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</si>
  <si>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</si>
  <si>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</si>
  <si>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</si>
  <si>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</si>
  <si>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</si>
  <si>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</si>
  <si>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</si>
  <si>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</si>
  <si>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</si>
  <si>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r>
      <rPr>
        <i/>
        <u/>
        <sz val="11"/>
        <rFont val="Arial Narrow"/>
        <family val="2"/>
      </rPr>
      <t>Source :</t>
    </r>
    <r>
      <rPr>
        <i/>
        <sz val="11"/>
        <rFont val="Arial Narrow"/>
        <family val="2"/>
      </rPr>
      <t xml:space="preserve"> INSTAT/DSCVM/SSPC</t>
    </r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</si>
  <si>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</si>
  <si>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</si>
  <si>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</si>
  <si>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</si>
  <si>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</si>
  <si>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</si>
  <si>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</si>
  <si>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</si>
  <si>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</si>
  <si>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</si>
  <si>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</si>
  <si>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</si>
  <si>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</si>
  <si>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</si>
  <si>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</si>
  <si>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</si>
  <si>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POIDS</t>
  </si>
  <si>
    <t>VARIATION MENSUELLE</t>
  </si>
  <si>
    <t>CONTRIBUTION</t>
  </si>
  <si>
    <t>VALEUR</t>
  </si>
  <si>
    <t>GLISSEMENT ANNUEL</t>
  </si>
  <si>
    <t>VARIATION DU DERNIER TRIMESTRE</t>
  </si>
  <si>
    <t>INFLATION ANNUELLE</t>
  </si>
  <si>
    <t>E</t>
  </si>
  <si>
    <r>
      <t xml:space="preserve">INDICE DES PRIX A LA CONSOMMATION - </t>
    </r>
    <r>
      <rPr>
        <b/>
        <i/>
        <sz val="11"/>
        <rFont val="Arial Narrow"/>
        <family val="2"/>
      </rPr>
      <t>Mois d'Août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</si>
</sst>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_-* #,##0.0_-;\-* #,##0.0_-;_-* &quot;-&quot;_-;_-@_-"/>
    <numFmt numFmtId="167" formatCode="[$-40C]mmm\-yy;@"/>
    <numFmt numFmtId="168" formatCode="0.0"/>
  </numFmts>
  <fonts count="13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Calibri"/>
      <family val="2"/>
    </font>
    <font>
      <i/>
      <sz val="11"/>
      <name val="Arial Narrow"/>
      <family val="2"/>
    </font>
    <font>
      <i/>
      <u/>
      <sz val="11"/>
      <name val="Arial Narrow"/>
      <family val="2"/>
    </font>
    <font>
      <b/>
      <i/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Arial Narrow"/>
      <family val="2"/>
    </font>
    <font>
      <b/>
      <i/>
      <sz val="11"/>
      <name val="Arial Narrow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166" fontId="2" fillId="0" borderId="0" xfId="1" applyNumberFormat="1" applyFont="1"/>
    <xf numFmtId="166" fontId="3" fillId="0" borderId="0" xfId="1" applyNumberFormat="1" applyFont="1"/>
    <xf numFmtId="167" fontId="3" fillId="0" borderId="0" xfId="1" applyNumberFormat="1" applyFont="1"/>
    <xf numFmtId="0" fontId="4" fillId="0" borderId="0" xfId="0" applyFont="1"/>
    <xf numFmtId="166" fontId="2" fillId="0" borderId="1" xfId="1" applyNumberFormat="1" applyFont="1" applyBorder="1"/>
    <xf numFmtId="166" fontId="3" fillId="0" borderId="1" xfId="1" applyNumberFormat="1" applyFont="1" applyBorder="1"/>
    <xf numFmtId="166" fontId="3" fillId="2" borderId="0" xfId="1" applyNumberFormat="1" applyFont="1" applyFill="1"/>
    <xf numFmtId="166" fontId="2" fillId="2" borderId="0" xfId="1" applyNumberFormat="1" applyFont="1" applyFill="1"/>
    <xf numFmtId="0" fontId="3" fillId="0" borderId="0" xfId="0" applyFont="1"/>
    <xf numFmtId="0" fontId="5" fillId="0" borderId="0" xfId="0" applyFont="1"/>
    <xf numFmtId="164" fontId="3" fillId="0" borderId="0" xfId="1" applyNumberFormat="1" applyFont="1" applyAlignment="1">
      <alignment vertical="center"/>
    </xf>
    <xf numFmtId="164" fontId="3" fillId="2" borderId="0" xfId="1" applyNumberFormat="1" applyFont="1" applyFill="1" applyAlignment="1">
      <alignment vertical="center"/>
    </xf>
    <xf numFmtId="0" fontId="0" fillId="3" borderId="0" xfId="0" applyFill="1"/>
    <xf numFmtId="164" fontId="3" fillId="0" borderId="1" xfId="1" applyFont="1" applyBorder="1" applyAlignment="1">
      <alignment horizontal="left" vertical="top"/>
    </xf>
    <xf numFmtId="166" fontId="0" fillId="0" borderId="0" xfId="0" applyNumberFormat="1"/>
    <xf numFmtId="0" fontId="7" fillId="0" borderId="0" xfId="0" applyFont="1"/>
    <xf numFmtId="1" fontId="2" fillId="0" borderId="0" xfId="2" applyNumberFormat="1" applyFont="1" applyFill="1" applyBorder="1"/>
    <xf numFmtId="168" fontId="0" fillId="0" borderId="0" xfId="0" applyNumberFormat="1"/>
    <xf numFmtId="166" fontId="3" fillId="0" borderId="2" xfId="1" applyNumberFormat="1" applyFont="1" applyBorder="1" applyAlignment="1">
      <alignment horizontal="center" vertical="center"/>
    </xf>
    <xf numFmtId="166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167" fontId="3" fillId="0" borderId="4" xfId="1" applyNumberFormat="1" applyFont="1" applyBorder="1" applyAlignment="1">
      <alignment horizontal="center" vertical="center"/>
    </xf>
    <xf numFmtId="166" fontId="3" fillId="0" borderId="2" xfId="1" applyNumberFormat="1" applyFont="1" applyBorder="1"/>
    <xf numFmtId="2" fontId="2" fillId="0" borderId="1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166" fontId="3" fillId="0" borderId="6" xfId="1" applyNumberFormat="1" applyFont="1" applyBorder="1"/>
    <xf numFmtId="164" fontId="3" fillId="0" borderId="0" xfId="1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66" fontId="3" fillId="0" borderId="8" xfId="1" applyNumberFormat="1" applyFont="1" applyBorder="1"/>
    <xf numFmtId="2" fontId="2" fillId="0" borderId="9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center" vertical="center"/>
    </xf>
    <xf numFmtId="166" fontId="3" fillId="0" borderId="12" xfId="1" applyNumberFormat="1" applyFont="1" applyBorder="1"/>
    <xf numFmtId="164" fontId="3" fillId="0" borderId="13" xfId="1" applyFont="1" applyBorder="1" applyAlignment="1">
      <alignment vertical="center"/>
    </xf>
    <xf numFmtId="2" fontId="2" fillId="0" borderId="1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2" fillId="0" borderId="7" xfId="1" applyNumberFormat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66" fontId="3" fillId="0" borderId="1" xfId="1" applyNumberFormat="1" applyFont="1" applyFill="1" applyBorder="1" applyAlignment="1"/>
    <xf numFmtId="166" fontId="3" fillId="0" borderId="5" xfId="1" applyNumberFormat="1" applyFont="1" applyFill="1" applyBorder="1" applyAlignment="1"/>
    <xf numFmtId="167" fontId="10" fillId="0" borderId="3" xfId="1" applyNumberFormat="1" applyFont="1" applyBorder="1" applyAlignment="1">
      <alignment horizontal="center" vertical="center" wrapText="1"/>
    </xf>
    <xf numFmtId="168" fontId="2" fillId="0" borderId="5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12" fillId="0" borderId="0" xfId="0" applyFont="1"/>
    <xf numFmtId="166" fontId="3" fillId="0" borderId="11" xfId="1" applyNumberFormat="1" applyFont="1" applyFill="1" applyBorder="1" applyAlignment="1">
      <alignment horizontal="left"/>
    </xf>
    <xf numFmtId="166" fontId="3" fillId="0" borderId="1" xfId="1" applyNumberFormat="1" applyFont="1" applyFill="1" applyBorder="1" applyAlignment="1">
      <alignment horizontal="left"/>
    </xf>
    <xf numFmtId="166" fontId="3" fillId="0" borderId="5" xfId="1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2" builtinId="3"/>
    <cellStyle name="Milliers [0]" xfId="1" builtinId="6"/>
    <cellStyle name="Normal" xfId="0" builtinId="0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IPC!$C$4:$AX$4</c:f>
              <c:numCache>
                <c:formatCode>[$-40C]mmm\-yy;@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IPC!$C$5:$AX$5</c:f>
              <c:numCache>
                <c:formatCode>_-* #,##0.0_-;\-* #,##0.0_-;_-* "-"_-;_-@_-</c:formatCode>
                <c:ptCount val="48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123.87010000000001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IPC!$C$8:$AX$8</c:f>
              <c:numCache>
                <c:formatCode>_-* #,##0.0_-;\-* #,##0.0_-;_-* "-"_-;_-@_-</c:formatCode>
                <c:ptCount val="48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IPC!$C$17:$AX$17</c:f>
              <c:numCache>
                <c:formatCode>_-* #,##0.0_-;\-* #,##0.0_-;_-* "-"_-;_-@_-</c:formatCode>
                <c:ptCount val="48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IPC!$C$27:$AX$27</c:f>
              <c:numCache>
                <c:formatCode>_-* #,##0.0_-;\-* #,##0.0_-;_-* "-"_-;_-@_-</c:formatCode>
                <c:ptCount val="48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130240"/>
        <c:axId val="253138432"/>
      </c:lineChart>
      <c:dateAx>
        <c:axId val="253130240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138432"/>
        <c:crosses val="autoZero"/>
        <c:auto val="1"/>
        <c:lblOffset val="100"/>
        <c:baseTimeUnit val="months"/>
      </c:dateAx>
      <c:valAx>
        <c:axId val="25313843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313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IPC!$A$5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IPC!$AY$4:$CD$4</c:f>
              <c:numCache>
                <c:formatCode>[$-40C]mmm\-yy;@</c:formatCode>
                <c:ptCount val="3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</c:numCache>
            </c:numRef>
          </c:cat>
          <c:val>
            <c:numRef>
              <c:f>IPC!$AY$5:$CD$5</c:f>
              <c:numCache>
                <c:formatCode>_-* #,##0.0_-;\-* #,##0.0_-;_-* "-"_-;_-@_-</c:formatCode>
                <c:ptCount val="32"/>
                <c:pt idx="0">
                  <c:v>127.22029999999999</c:v>
                </c:pt>
                <c:pt idx="1">
                  <c:v>127.7469</c:v>
                </c:pt>
                <c:pt idx="2">
                  <c:v>128.50309999999999</c:v>
                </c:pt>
                <c:pt idx="3">
                  <c:v>129.0728</c:v>
                </c:pt>
                <c:pt idx="4">
                  <c:v>129.24600000000001</c:v>
                </c:pt>
                <c:pt idx="5">
                  <c:v>129.5694</c:v>
                </c:pt>
                <c:pt idx="6">
                  <c:v>129.79159999999999</c:v>
                </c:pt>
                <c:pt idx="7">
                  <c:v>130.16460000000001</c:v>
                </c:pt>
                <c:pt idx="8">
                  <c:v>130.77850000000001</c:v>
                </c:pt>
                <c:pt idx="9">
                  <c:v>131.15209999999999</c:v>
                </c:pt>
                <c:pt idx="10">
                  <c:v>131.56209999999999</c:v>
                </c:pt>
                <c:pt idx="11">
                  <c:v>132.48830000000001</c:v>
                </c:pt>
                <c:pt idx="12">
                  <c:v>133.58170000000001</c:v>
                </c:pt>
                <c:pt idx="13">
                  <c:v>134.06819999999999</c:v>
                </c:pt>
                <c:pt idx="14">
                  <c:v>135.05099999999999</c:v>
                </c:pt>
                <c:pt idx="15">
                  <c:v>136.0881</c:v>
                </c:pt>
                <c:pt idx="16">
                  <c:v>136.74959999999999</c:v>
                </c:pt>
                <c:pt idx="17">
                  <c:v>137.42099999999999</c:v>
                </c:pt>
                <c:pt idx="18">
                  <c:v>137.90459999999999</c:v>
                </c:pt>
                <c:pt idx="19">
                  <c:v>138.50989999999999</c:v>
                </c:pt>
                <c:pt idx="20">
                  <c:v>139.0137</c:v>
                </c:pt>
                <c:pt idx="21">
                  <c:v>139.22659999999999</c:v>
                </c:pt>
                <c:pt idx="22">
                  <c:v>139.6602</c:v>
                </c:pt>
                <c:pt idx="23">
                  <c:v>140.64680000000001</c:v>
                </c:pt>
                <c:pt idx="24">
                  <c:v>141.57509999999999</c:v>
                </c:pt>
                <c:pt idx="25">
                  <c:v>142.56460000000001</c:v>
                </c:pt>
                <c:pt idx="26">
                  <c:v>143.49010000000001</c:v>
                </c:pt>
                <c:pt idx="27">
                  <c:v>144.54169999999999</c:v>
                </c:pt>
                <c:pt idx="28">
                  <c:v>145.49959999999999</c:v>
                </c:pt>
                <c:pt idx="29">
                  <c:v>146.92939999999999</c:v>
                </c:pt>
                <c:pt idx="30">
                  <c:v>149.51050000000001</c:v>
                </c:pt>
                <c:pt idx="31">
                  <c:v>151.429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IPC!$A$8</c:f>
              <c:strCache>
                <c:ptCount val="1"/>
                <c:pt idx="0">
                  <c:v>Riz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IPC!$AY$4:$CD$4</c:f>
              <c:numCache>
                <c:formatCode>[$-40C]mmm\-yy;@</c:formatCode>
                <c:ptCount val="3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</c:numCache>
            </c:numRef>
          </c:cat>
          <c:val>
            <c:numRef>
              <c:f>IPC!$AY$8:$CD$8</c:f>
              <c:numCache>
                <c:formatCode>_-* #,##0.0_-;\-* #,##0.0_-;_-* "-"_-;_-@_-</c:formatCode>
                <c:ptCount val="32"/>
                <c:pt idx="0">
                  <c:v>137.47730000000001</c:v>
                </c:pt>
                <c:pt idx="1">
                  <c:v>137.571</c:v>
                </c:pt>
                <c:pt idx="2">
                  <c:v>138.27930000000001</c:v>
                </c:pt>
                <c:pt idx="3">
                  <c:v>138.69110000000001</c:v>
                </c:pt>
                <c:pt idx="4">
                  <c:v>138.6952</c:v>
                </c:pt>
                <c:pt idx="5">
                  <c:v>138.71520000000001</c:v>
                </c:pt>
                <c:pt idx="6">
                  <c:v>138.88409999999999</c:v>
                </c:pt>
                <c:pt idx="7">
                  <c:v>138.90790000000001</c:v>
                </c:pt>
                <c:pt idx="8">
                  <c:v>139.22710000000001</c:v>
                </c:pt>
                <c:pt idx="9">
                  <c:v>139.30680000000001</c:v>
                </c:pt>
                <c:pt idx="10">
                  <c:v>139.99639999999999</c:v>
                </c:pt>
                <c:pt idx="11">
                  <c:v>141.62739999999999</c:v>
                </c:pt>
                <c:pt idx="12">
                  <c:v>145.3297</c:v>
                </c:pt>
                <c:pt idx="13">
                  <c:v>147.04740000000001</c:v>
                </c:pt>
                <c:pt idx="14">
                  <c:v>149.36689999999999</c:v>
                </c:pt>
                <c:pt idx="15">
                  <c:v>149.17760000000001</c:v>
                </c:pt>
                <c:pt idx="16">
                  <c:v>149.619</c:v>
                </c:pt>
                <c:pt idx="17">
                  <c:v>149.51929999999999</c:v>
                </c:pt>
                <c:pt idx="18">
                  <c:v>149.53210000000001</c:v>
                </c:pt>
                <c:pt idx="19">
                  <c:v>149.46080000000001</c:v>
                </c:pt>
                <c:pt idx="20">
                  <c:v>149.3021</c:v>
                </c:pt>
                <c:pt idx="21">
                  <c:v>149.19630000000001</c:v>
                </c:pt>
                <c:pt idx="22">
                  <c:v>149.7364</c:v>
                </c:pt>
                <c:pt idx="23">
                  <c:v>150.94220000000001</c:v>
                </c:pt>
                <c:pt idx="24">
                  <c:v>152.2253</c:v>
                </c:pt>
                <c:pt idx="25">
                  <c:v>153.6575</c:v>
                </c:pt>
                <c:pt idx="26">
                  <c:v>153.94710000000001</c:v>
                </c:pt>
                <c:pt idx="27">
                  <c:v>154.28569999999999</c:v>
                </c:pt>
                <c:pt idx="28">
                  <c:v>154.30850000000001</c:v>
                </c:pt>
                <c:pt idx="29">
                  <c:v>154.3974</c:v>
                </c:pt>
                <c:pt idx="30">
                  <c:v>154.84790000000001</c:v>
                </c:pt>
                <c:pt idx="31">
                  <c:v>155.05609999999999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IPC!$A$17</c:f>
              <c:strCache>
                <c:ptCount val="1"/>
                <c:pt idx="0">
                  <c:v>PPN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IPC!$AY$4:$CD$4</c:f>
              <c:numCache>
                <c:formatCode>[$-40C]mmm\-yy;@</c:formatCode>
                <c:ptCount val="3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</c:numCache>
            </c:numRef>
          </c:cat>
          <c:val>
            <c:numRef>
              <c:f>IPC!$AY$17:$CD$17</c:f>
              <c:numCache>
                <c:formatCode>_-* #,##0.0_-;\-* #,##0.0_-;_-* "-"_-;_-@_-</c:formatCode>
                <c:ptCount val="32"/>
                <c:pt idx="0">
                  <c:v>133.39410000000001</c:v>
                </c:pt>
                <c:pt idx="1">
                  <c:v>133.4819</c:v>
                </c:pt>
                <c:pt idx="2">
                  <c:v>134.12690000000001</c:v>
                </c:pt>
                <c:pt idx="3">
                  <c:v>134.52850000000001</c:v>
                </c:pt>
                <c:pt idx="4">
                  <c:v>134.55289999999999</c:v>
                </c:pt>
                <c:pt idx="5">
                  <c:v>134.69120000000001</c:v>
                </c:pt>
                <c:pt idx="6">
                  <c:v>134.84209999999999</c:v>
                </c:pt>
                <c:pt idx="7">
                  <c:v>134.93899999999999</c:v>
                </c:pt>
                <c:pt idx="8">
                  <c:v>135.16990000000001</c:v>
                </c:pt>
                <c:pt idx="9">
                  <c:v>135.39609999999999</c:v>
                </c:pt>
                <c:pt idx="10">
                  <c:v>135.90440000000001</c:v>
                </c:pt>
                <c:pt idx="11">
                  <c:v>137.54810000000001</c:v>
                </c:pt>
                <c:pt idx="12">
                  <c:v>140.01429999999999</c:v>
                </c:pt>
                <c:pt idx="13">
                  <c:v>141.14670000000001</c:v>
                </c:pt>
                <c:pt idx="14">
                  <c:v>142.8715</c:v>
                </c:pt>
                <c:pt idx="15">
                  <c:v>143.93790000000001</c:v>
                </c:pt>
                <c:pt idx="16">
                  <c:v>144.60570000000001</c:v>
                </c:pt>
                <c:pt idx="17">
                  <c:v>145.46940000000001</c:v>
                </c:pt>
                <c:pt idx="18">
                  <c:v>146.3023</c:v>
                </c:pt>
                <c:pt idx="19">
                  <c:v>146.8991</c:v>
                </c:pt>
                <c:pt idx="20">
                  <c:v>147.2525</c:v>
                </c:pt>
                <c:pt idx="21">
                  <c:v>147.416</c:v>
                </c:pt>
                <c:pt idx="22">
                  <c:v>148.006</c:v>
                </c:pt>
                <c:pt idx="23">
                  <c:v>149.40100000000001</c:v>
                </c:pt>
                <c:pt idx="24">
                  <c:v>150.57149999999999</c:v>
                </c:pt>
                <c:pt idx="25">
                  <c:v>151.78479999999999</c:v>
                </c:pt>
                <c:pt idx="26">
                  <c:v>152.88130000000001</c:v>
                </c:pt>
                <c:pt idx="27">
                  <c:v>154.5598</c:v>
                </c:pt>
                <c:pt idx="28">
                  <c:v>155.01079999999999</c:v>
                </c:pt>
                <c:pt idx="29">
                  <c:v>155.91640000000001</c:v>
                </c:pt>
                <c:pt idx="30">
                  <c:v>157.411</c:v>
                </c:pt>
                <c:pt idx="31">
                  <c:v>158.2242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IPC!$A$27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IPC!$AY$4:$CD$4</c:f>
              <c:numCache>
                <c:formatCode>[$-40C]mmm\-yy;@</c:formatCode>
                <c:ptCount val="3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</c:numCache>
            </c:numRef>
          </c:cat>
          <c:val>
            <c:numRef>
              <c:f>IPC!$AY$27:$CD$27</c:f>
              <c:numCache>
                <c:formatCode>_-* #,##0.0_-;\-* #,##0.0_-;_-* "-"_-;_-@_-</c:formatCode>
                <c:ptCount val="32"/>
                <c:pt idx="0">
                  <c:v>129.3245</c:v>
                </c:pt>
                <c:pt idx="1">
                  <c:v>129.65799999999999</c:v>
                </c:pt>
                <c:pt idx="2">
                  <c:v>130.47739999999999</c:v>
                </c:pt>
                <c:pt idx="3">
                  <c:v>130.96209999999999</c:v>
                </c:pt>
                <c:pt idx="4">
                  <c:v>131.1001</c:v>
                </c:pt>
                <c:pt idx="5">
                  <c:v>131.43299999999999</c:v>
                </c:pt>
                <c:pt idx="6">
                  <c:v>131.63910000000001</c:v>
                </c:pt>
                <c:pt idx="7">
                  <c:v>132.108</c:v>
                </c:pt>
                <c:pt idx="8">
                  <c:v>132.93950000000001</c:v>
                </c:pt>
                <c:pt idx="9">
                  <c:v>133.2927</c:v>
                </c:pt>
                <c:pt idx="10">
                  <c:v>133.71690000000001</c:v>
                </c:pt>
                <c:pt idx="11">
                  <c:v>135.06950000000001</c:v>
                </c:pt>
                <c:pt idx="12">
                  <c:v>136.63980000000001</c:v>
                </c:pt>
                <c:pt idx="13">
                  <c:v>137.42189999999999</c:v>
                </c:pt>
                <c:pt idx="14">
                  <c:v>138.80000000000001</c:v>
                </c:pt>
                <c:pt idx="15">
                  <c:v>140.21680000000001</c:v>
                </c:pt>
                <c:pt idx="16">
                  <c:v>141.02809999999999</c:v>
                </c:pt>
                <c:pt idx="17">
                  <c:v>142.0016</c:v>
                </c:pt>
                <c:pt idx="18">
                  <c:v>142.63910000000001</c:v>
                </c:pt>
                <c:pt idx="19">
                  <c:v>143.2423</c:v>
                </c:pt>
                <c:pt idx="20">
                  <c:v>143.63059999999999</c:v>
                </c:pt>
                <c:pt idx="21">
                  <c:v>143.83250000000001</c:v>
                </c:pt>
                <c:pt idx="22">
                  <c:v>144.381</c:v>
                </c:pt>
                <c:pt idx="23">
                  <c:v>145.58869999999999</c:v>
                </c:pt>
                <c:pt idx="24">
                  <c:v>146.61070000000001</c:v>
                </c:pt>
                <c:pt idx="25">
                  <c:v>147.8535</c:v>
                </c:pt>
                <c:pt idx="26">
                  <c:v>149.18799999999999</c:v>
                </c:pt>
                <c:pt idx="27">
                  <c:v>150.76519999999999</c:v>
                </c:pt>
                <c:pt idx="28">
                  <c:v>152.07409999999999</c:v>
                </c:pt>
                <c:pt idx="29">
                  <c:v>154.21170000000001</c:v>
                </c:pt>
                <c:pt idx="30">
                  <c:v>156.6643</c:v>
                </c:pt>
                <c:pt idx="31">
                  <c:v>157.93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13472"/>
        <c:axId val="236715392"/>
      </c:lineChart>
      <c:dateAx>
        <c:axId val="236713472"/>
        <c:scaling>
          <c:orientation val="minMax"/>
        </c:scaling>
        <c:delete val="0"/>
        <c:axPos val="b"/>
        <c:numFmt formatCode="[$-40C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715392"/>
        <c:crosses val="autoZero"/>
        <c:auto val="0"/>
        <c:lblOffset val="100"/>
        <c:baseTimeUnit val="months"/>
      </c:dateAx>
      <c:valAx>
        <c:axId val="23671539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713472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#,##0.0_-;\-* #,##0.0_-;_-*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#,##0.0_-;\-* #,##0.0_-;_-*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#,##0.0_-;\-* #,##0.0_-;_-*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#,##0.0_-;\-* #,##0.0_-;_-*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774912"/>
        <c:axId val="236776448"/>
      </c:barChart>
      <c:catAx>
        <c:axId val="2367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776448"/>
        <c:crosses val="autoZero"/>
        <c:auto val="1"/>
        <c:lblAlgn val="ctr"/>
        <c:lblOffset val="100"/>
        <c:noMultiLvlLbl val="0"/>
      </c:catAx>
      <c:valAx>
        <c:axId val="23677644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7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#,##0.0_-;\-* #,##0.0_-;_-*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#,##0.0_-;\-* #,##0.0_-;_-*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#,##0.0_-;\-* #,##0.0_-;_-*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#,##0.0_-;\-* #,##0.0_-;_-*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871040"/>
        <c:axId val="236885120"/>
      </c:barChart>
      <c:catAx>
        <c:axId val="2368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885120"/>
        <c:crosses val="autoZero"/>
        <c:auto val="1"/>
        <c:lblAlgn val="ctr"/>
        <c:lblOffset val="100"/>
        <c:noMultiLvlLbl val="0"/>
      </c:catAx>
      <c:valAx>
        <c:axId val="23688512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87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#,##0.0_-;\-* #,##0.0_-;_-*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#,##0.0_-;\-* #,##0.0_-;_-*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#,##0.0_-;\-* #,##0.0_-;_-*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#,##0.0_-;\-* #,##0.0_-;_-*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38752"/>
        <c:axId val="236940288"/>
      </c:barChart>
      <c:catAx>
        <c:axId val="2369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940288"/>
        <c:crosses val="autoZero"/>
        <c:auto val="1"/>
        <c:lblAlgn val="ctr"/>
        <c:lblOffset val="100"/>
        <c:noMultiLvlLbl val="0"/>
      </c:catAx>
      <c:valAx>
        <c:axId val="236940288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93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#,##0.0_-;\-* #,##0.0_-;_-*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#,##0.0_-;\-* #,##0.0_-;_-*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#,##0.0_-;\-* #,##0.0_-;_-*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#,##0.0_-;\-* #,##0.0_-;_-*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994560"/>
        <c:axId val="236996096"/>
      </c:barChart>
      <c:catAx>
        <c:axId val="23699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996096"/>
        <c:crosses val="autoZero"/>
        <c:auto val="1"/>
        <c:lblAlgn val="ctr"/>
        <c:lblOffset val="100"/>
        <c:noMultiLvlLbl val="0"/>
      </c:catAx>
      <c:valAx>
        <c:axId val="236996096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699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#,##0.0_-;\-* #,##0.0_-;_-*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#,##0.0_-;\-* #,##0.0_-;_-*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#,##0.0_-;\-* #,##0.0_-;_-*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#,##0.0_-;\-* #,##0.0_-;_-*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041536"/>
        <c:axId val="237043072"/>
      </c:barChart>
      <c:catAx>
        <c:axId val="23704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043072"/>
        <c:crosses val="autoZero"/>
        <c:auto val="1"/>
        <c:lblAlgn val="ctr"/>
        <c:lblOffset val="100"/>
        <c:noMultiLvlLbl val="0"/>
      </c:catAx>
      <c:valAx>
        <c:axId val="23704307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04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Réalisation et prévision (*)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Inflation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8,0*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Valeur!$B$39:$G$39</c:f>
              <c:numCache>
                <c:formatCode>0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Valeur!$B$39:$H$39</c15:sqref>
                  </c15:fullRef>
                </c:ext>
              </c:extLst>
            </c:numRef>
          </c:cat>
          <c:val>
            <c:numRef>
              <c:f>Valeur!$B$40:$G$40</c:f>
              <c:numCache>
                <c:formatCode>General</c:formatCode>
                <c:ptCount val="6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Valeur!$B$40:$H$40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Valeur!$H$40</c15:sqref>
                  <c15:spPr xmlns:c15="http://schemas.microsoft.com/office/drawing/2012/chart">
                    <a:solidFill>
                      <a:schemeClr val="tx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  <c15:dLbl>
                    <c:idx val="5"/>
                    <c:tx>
                      <c:rich>
                        <a:bodyPr/>
                        <a:lstStyle/>
                        <a:p>
                          <a:fld id="{7B3BD289-5AB4-4B03-92B3-E4668F606C56}" type="VALUE">
                            <a:rPr lang="en-US"/>
                            <a:pPr/>
                            <a:t>[VALEUR]</a:t>
                          </a:fld>
                          <a:r>
                            <a:rPr lang="en-US"/>
                            <a:t>*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C156-4620-A024-FB23993A407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237222144"/>
        <c:axId val="237223936"/>
      </c:barChart>
      <c:catAx>
        <c:axId val="237222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223936"/>
        <c:crosses val="autoZero"/>
        <c:auto val="1"/>
        <c:lblAlgn val="ctr"/>
        <c:lblOffset val="100"/>
        <c:noMultiLvlLbl val="0"/>
      </c:catAx>
      <c:valAx>
        <c:axId val="2372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222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52599297180875648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Valeur!$BJ$2:$BQ$2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Valeur!$BJ$3:$BQ$3</c:f>
              <c:numCache>
                <c:formatCode>_-* #,##0.0_-;\-* #,##0.0_-;_-* "-"_-;_-@_-</c:formatCode>
                <c:ptCount val="8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Riz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Valeur!$BJ$2:$BQ$2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Valeur!$BJ$6:$BQ$6</c:f>
              <c:numCache>
                <c:formatCode>_-* #,##0.0_-;\-* #,##0.0_-;_-* "-"_-;_-@_-</c:formatCode>
                <c:ptCount val="8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PPN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Valeur!$BJ$2:$BQ$2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Valeur!$BJ$15:$BQ$15</c:f>
              <c:numCache>
                <c:formatCode>_-* #,##0.0_-;\-* #,##0.0_-;_-* "-"_-;_-@_-</c:formatCode>
                <c:ptCount val="8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Produits alimentaires et boissons non alcoolisés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Valeur!$BJ$2:$BQ$2</c:f>
              <c:strCache>
                <c:ptCount val="8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</c:strCache>
            </c:strRef>
          </c:cat>
          <c:val>
            <c:numRef>
              <c:f>Valeur!$BJ$25:$BQ$25</c:f>
              <c:numCache>
                <c:formatCode>_-* #,##0.0_-;\-* #,##0.0_-;_-* "-"_-;_-@_-</c:formatCode>
                <c:ptCount val="8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7288832"/>
        <c:axId val="237290624"/>
      </c:barChart>
      <c:catAx>
        <c:axId val="2372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290624"/>
        <c:crosses val="autoZero"/>
        <c:auto val="1"/>
        <c:lblAlgn val="ctr"/>
        <c:lblOffset val="100"/>
        <c:noMultiLvlLbl val="0"/>
      </c:catAx>
      <c:valAx>
        <c:axId val="237290624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3728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57525241777213"/>
          <c:y val="0.17378171256788275"/>
          <c:w val="0.32278380742947671"/>
          <c:h val="0.461542541471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21</xdr:row>
      <xdr:rowOff>149224</xdr:rowOff>
    </xdr:from>
    <xdr:to>
      <xdr:col>8</xdr:col>
      <xdr:colOff>552450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642620</xdr:colOff>
      <xdr:row>21</xdr:row>
      <xdr:rowOff>152400</xdr:rowOff>
    </xdr:from>
    <xdr:to>
      <xdr:col>16</xdr:col>
      <xdr:colOff>472440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187324</xdr:colOff>
      <xdr:row>41</xdr:row>
      <xdr:rowOff>158749</xdr:rowOff>
    </xdr:from>
    <xdr:to>
      <xdr:col>8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660400</xdr:colOff>
      <xdr:row>41</xdr:row>
      <xdr:rowOff>165100</xdr:rowOff>
    </xdr:from>
    <xdr:to>
      <xdr:col>16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184150</xdr:colOff>
      <xdr:row>59</xdr:row>
      <xdr:rowOff>133350</xdr:rowOff>
    </xdr:from>
    <xdr:to>
      <xdr:col>8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xmlns="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641350</xdr:colOff>
      <xdr:row>59</xdr:row>
      <xdr:rowOff>139700</xdr:rowOff>
    </xdr:from>
    <xdr:to>
      <xdr:col>16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xmlns="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167640</xdr:colOff>
      <xdr:row>77</xdr:row>
      <xdr:rowOff>107951</xdr:rowOff>
    </xdr:from>
    <xdr:to>
      <xdr:col>8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xmlns="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7620</xdr:colOff>
      <xdr:row>94</xdr:row>
      <xdr:rowOff>144145</xdr:rowOff>
    </xdr:from>
    <xdr:to>
      <xdr:col>12</xdr:col>
      <xdr:colOff>373380</xdr:colOff>
      <xdr:row>111</xdr:row>
      <xdr:rowOff>91440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xmlns="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449580</xdr:colOff>
      <xdr:row>77</xdr:row>
      <xdr:rowOff>99060</xdr:rowOff>
    </xdr:from>
    <xdr:to>
      <xdr:col>15</xdr:col>
      <xdr:colOff>487680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xmlns="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</xdr:col>
      <xdr:colOff>304855</xdr:colOff>
      <xdr:row>0</xdr:row>
      <xdr:rowOff>50972</xdr:rowOff>
    </xdr:from>
    <xdr:to>
      <xdr:col>13</xdr:col>
      <xdr:colOff>632461</xdr:colOff>
      <xdr:row>21</xdr:row>
      <xdr:rowOff>16147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2C9DBCDD-AAFD-DBCC-C1FA-80A48DB92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2295" y="50972"/>
          <a:ext cx="8252406" cy="3805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48"/>
  <sheetViews>
    <sheetView tabSelected="1" zoomScale="80" zoomScaleNormal="80" workbookViewId="0">
      <pane xSplit="1" ySplit="4" topLeftCell="BJ11" activePane="bottomRight" state="frozen"/>
      <selection pane="topRight" activeCell="B1" sqref="B1"/>
      <selection pane="bottomLeft" activeCell="A2" sqref="A2"/>
      <selection pane="bottomRight" activeCell="CD4" sqref="CD4:CD46"/>
    </sheetView>
  </sheetViews>
  <sheetFormatPr baseColWidth="10" defaultColWidth="9.140625" defaultRowHeight="15" x14ac:dyDescent="0.25"/>
  <cols>
    <col min="1" max="1" width="47.5703125" style="5" customWidth="1"/>
    <col min="2" max="2" width="15.5703125" style="5" bestFit="1" customWidth="1"/>
    <col min="3" max="3" width="7.7109375" bestFit="1" customWidth="1"/>
    <col min="4" max="4" width="7.28515625" bestFit="1" customWidth="1"/>
    <col min="5" max="5" width="7.85546875" bestFit="1" customWidth="1"/>
    <col min="6" max="7" width="6.7109375" bestFit="1" customWidth="1"/>
    <col min="8" max="8" width="7" bestFit="1" customWidth="1"/>
    <col min="9" max="9" width="6.85546875" bestFit="1" customWidth="1"/>
    <col min="10" max="10" width="7.42578125" bestFit="1" customWidth="1"/>
    <col min="11" max="11" width="7.7109375" bestFit="1" customWidth="1"/>
    <col min="12" max="12" width="6.7109375" bestFit="1" customWidth="1"/>
    <col min="13" max="13" width="7.28515625" bestFit="1" customWidth="1"/>
    <col min="14" max="14" width="7.140625" bestFit="1" customWidth="1"/>
    <col min="15" max="15" width="7.7109375" bestFit="1" customWidth="1"/>
    <col min="16" max="16" width="7.28515625" bestFit="1" customWidth="1"/>
    <col min="17" max="17" width="7.85546875" bestFit="1" customWidth="1"/>
    <col min="18" max="19" width="6.7109375" bestFit="1" customWidth="1"/>
    <col min="20" max="20" width="7" bestFit="1" customWidth="1"/>
    <col min="21" max="21" width="6.85546875" bestFit="1" customWidth="1"/>
    <col min="22" max="22" width="7.42578125" bestFit="1" customWidth="1"/>
    <col min="23" max="23" width="7.7109375" bestFit="1" customWidth="1"/>
    <col min="24" max="24" width="6.7109375" bestFit="1" customWidth="1"/>
    <col min="25" max="25" width="7.28515625" bestFit="1" customWidth="1"/>
    <col min="26" max="26" width="7.140625" bestFit="1" customWidth="1"/>
    <col min="27" max="27" width="7.7109375" bestFit="1" customWidth="1"/>
    <col min="28" max="28" width="7.28515625" bestFit="1" customWidth="1"/>
    <col min="29" max="29" width="7.85546875" bestFit="1" customWidth="1"/>
    <col min="30" max="31" width="6.7109375" bestFit="1" customWidth="1"/>
    <col min="32" max="32" width="7" bestFit="1" customWidth="1"/>
    <col min="33" max="33" width="6.85546875" bestFit="1" customWidth="1"/>
    <col min="34" max="34" width="7.42578125" bestFit="1" customWidth="1"/>
    <col min="35" max="35" width="7.7109375" bestFit="1" customWidth="1"/>
    <col min="36" max="36" width="6.7109375" bestFit="1" customWidth="1"/>
    <col min="37" max="37" width="7.28515625" bestFit="1" customWidth="1"/>
    <col min="38" max="38" width="7.140625" bestFit="1" customWidth="1"/>
    <col min="39" max="39" width="7.7109375" bestFit="1" customWidth="1"/>
    <col min="40" max="40" width="7.28515625" bestFit="1" customWidth="1"/>
    <col min="41" max="41" width="7.85546875" bestFit="1" customWidth="1"/>
    <col min="42" max="43" width="6.7109375" bestFit="1" customWidth="1"/>
    <col min="44" max="44" width="7" bestFit="1" customWidth="1"/>
    <col min="45" max="45" width="6.85546875" bestFit="1" customWidth="1"/>
    <col min="46" max="46" width="7.42578125" customWidth="1"/>
    <col min="47" max="47" width="7.7109375" bestFit="1" customWidth="1"/>
    <col min="48" max="48" width="7.42578125" customWidth="1"/>
    <col min="49" max="49" width="7.140625" bestFit="1" customWidth="1"/>
    <col min="50" max="50" width="6.85546875" bestFit="1" customWidth="1"/>
    <col min="51" max="51" width="7.42578125" bestFit="1" customWidth="1"/>
    <col min="52" max="52" width="7.140625" bestFit="1" customWidth="1"/>
    <col min="53" max="53" width="7.7109375" bestFit="1" customWidth="1"/>
    <col min="54" max="55" width="6.5703125" bestFit="1" customWidth="1"/>
    <col min="56" max="58" width="6.85546875" bestFit="1" customWidth="1"/>
    <col min="59" max="59" width="7.42578125" bestFit="1" customWidth="1"/>
    <col min="60" max="60" width="6.85546875" bestFit="1" customWidth="1"/>
    <col min="61" max="61" width="7.140625" bestFit="1" customWidth="1"/>
    <col min="62" max="62" width="6.85546875" bestFit="1" customWidth="1"/>
    <col min="63" max="63" width="7.42578125" bestFit="1" customWidth="1"/>
    <col min="64" max="64" width="7.28515625" bestFit="1" customWidth="1"/>
    <col min="65" max="65" width="7.7109375" bestFit="1" customWidth="1"/>
    <col min="66" max="68" width="6.5703125" bestFit="1" customWidth="1"/>
    <col min="69" max="69" width="6.7109375" bestFit="1" customWidth="1"/>
    <col min="70" max="70" width="7.28515625" bestFit="1" customWidth="1"/>
    <col min="71" max="76" width="7.42578125" customWidth="1"/>
    <col min="77" max="82" width="7.7109375" bestFit="1" customWidth="1"/>
  </cols>
  <sheetData>
    <row r="1" spans="1:83" ht="16.5" x14ac:dyDescent="0.3">
      <c r="A1" s="10" t="s">
        <v>34</v>
      </c>
      <c r="B1" s="1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83" ht="16.5" x14ac:dyDescent="0.3">
      <c r="A2" s="11" t="s">
        <v>35</v>
      </c>
      <c r="B2" s="1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83" ht="16.5" x14ac:dyDescent="0.3">
      <c r="A3" s="11"/>
      <c r="B3" s="1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R3" s="16"/>
      <c r="BD3" s="16"/>
      <c r="BE3" s="16"/>
      <c r="BF3" s="16"/>
      <c r="BG3" s="16"/>
      <c r="BH3" s="16"/>
      <c r="BK3" s="17"/>
      <c r="BL3" s="17"/>
      <c r="BM3" s="17"/>
      <c r="BN3" s="17"/>
      <c r="BO3" s="17"/>
      <c r="BP3" s="17"/>
      <c r="BQ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</row>
    <row r="4" spans="1:83" s="5" customFormat="1" ht="16.5" x14ac:dyDescent="0.3">
      <c r="A4" s="3" t="s">
        <v>33</v>
      </c>
      <c r="B4" s="3" t="s">
        <v>36</v>
      </c>
      <c r="C4" s="4">
        <v>42370</v>
      </c>
      <c r="D4" s="4">
        <v>42401</v>
      </c>
      <c r="E4" s="4">
        <v>42430</v>
      </c>
      <c r="F4" s="4">
        <v>42461</v>
      </c>
      <c r="G4" s="4">
        <v>42491</v>
      </c>
      <c r="H4" s="4">
        <v>42522</v>
      </c>
      <c r="I4" s="4">
        <v>42552</v>
      </c>
      <c r="J4" s="4">
        <v>42583</v>
      </c>
      <c r="K4" s="4">
        <v>42614</v>
      </c>
      <c r="L4" s="4">
        <v>42644</v>
      </c>
      <c r="M4" s="4">
        <v>42675</v>
      </c>
      <c r="N4" s="4">
        <v>42705</v>
      </c>
      <c r="O4" s="4">
        <v>42736</v>
      </c>
      <c r="P4" s="4">
        <v>42767</v>
      </c>
      <c r="Q4" s="4">
        <v>42795</v>
      </c>
      <c r="R4" s="4">
        <v>42826</v>
      </c>
      <c r="S4" s="4">
        <v>42856</v>
      </c>
      <c r="T4" s="4">
        <v>42887</v>
      </c>
      <c r="U4" s="4">
        <v>42917</v>
      </c>
      <c r="V4" s="4">
        <v>42948</v>
      </c>
      <c r="W4" s="4">
        <v>42979</v>
      </c>
      <c r="X4" s="4">
        <v>43009</v>
      </c>
      <c r="Y4" s="4">
        <v>43040</v>
      </c>
      <c r="Z4" s="4">
        <v>43070</v>
      </c>
      <c r="AA4" s="4">
        <v>43101</v>
      </c>
      <c r="AB4" s="4">
        <v>43132</v>
      </c>
      <c r="AC4" s="4">
        <v>43160</v>
      </c>
      <c r="AD4" s="4">
        <v>43191</v>
      </c>
      <c r="AE4" s="4">
        <v>43221</v>
      </c>
      <c r="AF4" s="4">
        <v>43252</v>
      </c>
      <c r="AG4" s="4">
        <v>43282</v>
      </c>
      <c r="AH4" s="4">
        <v>43313</v>
      </c>
      <c r="AI4" s="4">
        <v>43344</v>
      </c>
      <c r="AJ4" s="4">
        <v>43374</v>
      </c>
      <c r="AK4" s="4">
        <v>43405</v>
      </c>
      <c r="AL4" s="4">
        <v>43435</v>
      </c>
      <c r="AM4" s="4">
        <v>43466</v>
      </c>
      <c r="AN4" s="4">
        <v>43497</v>
      </c>
      <c r="AO4" s="4">
        <v>43525</v>
      </c>
      <c r="AP4" s="4">
        <v>43556</v>
      </c>
      <c r="AQ4" s="4">
        <v>43586</v>
      </c>
      <c r="AR4" s="4">
        <v>43617</v>
      </c>
      <c r="AS4" s="4">
        <v>43647</v>
      </c>
      <c r="AT4" s="4">
        <v>43678</v>
      </c>
      <c r="AU4" s="4">
        <v>43709</v>
      </c>
      <c r="AV4" s="4">
        <v>43739</v>
      </c>
      <c r="AW4" s="4">
        <v>43770</v>
      </c>
      <c r="AX4" s="4">
        <v>43800</v>
      </c>
      <c r="AY4" s="4">
        <v>43831</v>
      </c>
      <c r="AZ4" s="4">
        <v>43862</v>
      </c>
      <c r="BA4" s="4">
        <v>43891</v>
      </c>
      <c r="BB4" s="4">
        <v>43922</v>
      </c>
      <c r="BC4" s="4">
        <v>43952</v>
      </c>
      <c r="BD4" s="4">
        <v>43983</v>
      </c>
      <c r="BE4" s="4">
        <v>44013</v>
      </c>
      <c r="BF4" s="4">
        <v>44044</v>
      </c>
      <c r="BG4" s="4">
        <v>44075</v>
      </c>
      <c r="BH4" s="4">
        <v>44105</v>
      </c>
      <c r="BI4" s="4">
        <v>44136</v>
      </c>
      <c r="BJ4" s="4">
        <v>44166</v>
      </c>
      <c r="BK4" s="4">
        <v>44197</v>
      </c>
      <c r="BL4" s="4">
        <v>44228</v>
      </c>
      <c r="BM4" s="4">
        <v>44256</v>
      </c>
      <c r="BN4" s="4">
        <v>44287</v>
      </c>
      <c r="BO4" s="4">
        <v>44317</v>
      </c>
      <c r="BP4" s="4">
        <v>44348</v>
      </c>
      <c r="BQ4" s="4">
        <v>44378</v>
      </c>
      <c r="BR4" s="4">
        <v>44409</v>
      </c>
      <c r="BS4" s="4">
        <v>44440</v>
      </c>
      <c r="BT4" s="4">
        <v>44470</v>
      </c>
      <c r="BU4" s="4">
        <v>44501</v>
      </c>
      <c r="BV4" s="4">
        <v>44531</v>
      </c>
      <c r="BW4" s="4">
        <v>44562</v>
      </c>
      <c r="BX4" s="4">
        <v>44593</v>
      </c>
      <c r="BY4" s="4">
        <v>44621</v>
      </c>
      <c r="BZ4" s="4">
        <v>44652</v>
      </c>
      <c r="CA4" s="4">
        <v>44682</v>
      </c>
      <c r="CB4" s="4">
        <v>44713</v>
      </c>
      <c r="CC4" s="4">
        <v>44743</v>
      </c>
      <c r="CD4" s="4">
        <v>44774</v>
      </c>
      <c r="CE4"/>
    </row>
    <row r="5" spans="1:83" ht="16.5" x14ac:dyDescent="0.3">
      <c r="A5" s="7" t="s">
        <v>30</v>
      </c>
      <c r="B5" s="15">
        <v>10000</v>
      </c>
      <c r="C5" s="6">
        <v>98.274699999999996</v>
      </c>
      <c r="D5" s="6">
        <v>98.669200000000004</v>
      </c>
      <c r="E5" s="6">
        <v>98.7804</v>
      </c>
      <c r="F5" s="6">
        <v>99.016599999999997</v>
      </c>
      <c r="G5" s="6">
        <v>99.242099999999994</v>
      </c>
      <c r="H5" s="6">
        <v>99.613600000000005</v>
      </c>
      <c r="I5" s="6">
        <v>100.1996</v>
      </c>
      <c r="J5" s="6">
        <v>100.41240000000001</v>
      </c>
      <c r="K5" s="6">
        <v>100.6388</v>
      </c>
      <c r="L5" s="6">
        <v>100.84820000000001</v>
      </c>
      <c r="M5" s="6">
        <v>101.2777</v>
      </c>
      <c r="N5" s="6">
        <v>103.02630000000001</v>
      </c>
      <c r="O5" s="6">
        <v>104.0753</v>
      </c>
      <c r="P5" s="6">
        <v>105.2273</v>
      </c>
      <c r="Q5" s="6">
        <v>106.5971</v>
      </c>
      <c r="R5" s="6">
        <v>107.5625</v>
      </c>
      <c r="S5" s="6">
        <v>107.9143</v>
      </c>
      <c r="T5" s="6">
        <v>108.3969</v>
      </c>
      <c r="U5" s="6">
        <v>108.65860000000001</v>
      </c>
      <c r="V5" s="6">
        <v>109.0852</v>
      </c>
      <c r="W5" s="6">
        <v>109.4657</v>
      </c>
      <c r="X5" s="6">
        <v>110.0853</v>
      </c>
      <c r="Y5" s="6">
        <v>112.0669</v>
      </c>
      <c r="Z5" s="6">
        <v>113.9452</v>
      </c>
      <c r="AA5" s="6">
        <v>114.7924</v>
      </c>
      <c r="AB5" s="6">
        <v>115.3823</v>
      </c>
      <c r="AC5" s="6">
        <v>116.1972</v>
      </c>
      <c r="AD5" s="6">
        <v>116.7077</v>
      </c>
      <c r="AE5" s="6">
        <v>116.9448</v>
      </c>
      <c r="AF5" s="6">
        <v>117.5745</v>
      </c>
      <c r="AG5" s="6">
        <v>118.1686</v>
      </c>
      <c r="AH5" s="6">
        <v>118.7162</v>
      </c>
      <c r="AI5" s="6">
        <v>119.1122</v>
      </c>
      <c r="AJ5" s="6">
        <v>119.47069999999999</v>
      </c>
      <c r="AK5" s="6">
        <v>120.19589999999999</v>
      </c>
      <c r="AL5" s="6">
        <v>121.8561</v>
      </c>
      <c r="AM5" s="6">
        <v>122.4307</v>
      </c>
      <c r="AN5" s="6">
        <v>122.9755</v>
      </c>
      <c r="AO5" s="6">
        <v>123.28700000000001</v>
      </c>
      <c r="AP5" s="6">
        <v>123.5386</v>
      </c>
      <c r="AQ5" s="6">
        <v>123.87010000000001</v>
      </c>
      <c r="AR5" s="6">
        <v>124.6776</v>
      </c>
      <c r="AS5" s="6">
        <v>124.7728</v>
      </c>
      <c r="AT5" s="6">
        <v>125.2243</v>
      </c>
      <c r="AU5" s="6">
        <v>125.44240000000001</v>
      </c>
      <c r="AV5" s="6">
        <v>125.74290000000001</v>
      </c>
      <c r="AW5" s="6">
        <v>126.0296</v>
      </c>
      <c r="AX5" s="6">
        <v>126.73180000000001</v>
      </c>
      <c r="AY5" s="6">
        <v>127.22029999999999</v>
      </c>
      <c r="AZ5" s="6">
        <v>127.7469</v>
      </c>
      <c r="BA5" s="6">
        <v>128.50309999999999</v>
      </c>
      <c r="BB5" s="6">
        <v>129.0728</v>
      </c>
      <c r="BC5" s="6">
        <v>129.24600000000001</v>
      </c>
      <c r="BD5" s="6">
        <v>129.5694</v>
      </c>
      <c r="BE5" s="6">
        <v>129.79159999999999</v>
      </c>
      <c r="BF5" s="6">
        <v>130.16460000000001</v>
      </c>
      <c r="BG5" s="6">
        <v>130.77850000000001</v>
      </c>
      <c r="BH5" s="6">
        <v>131.15209999999999</v>
      </c>
      <c r="BI5" s="6">
        <v>131.56209999999999</v>
      </c>
      <c r="BJ5" s="6">
        <v>132.48830000000001</v>
      </c>
      <c r="BK5" s="6">
        <v>133.58170000000001</v>
      </c>
      <c r="BL5" s="6">
        <v>134.06819999999999</v>
      </c>
      <c r="BM5" s="6">
        <v>135.05099999999999</v>
      </c>
      <c r="BN5" s="6">
        <v>136.0881</v>
      </c>
      <c r="BO5" s="6">
        <v>136.74959999999999</v>
      </c>
      <c r="BP5" s="6">
        <v>137.42099999999999</v>
      </c>
      <c r="BQ5" s="6">
        <v>137.90459999999999</v>
      </c>
      <c r="BR5" s="6">
        <v>138.50989999999999</v>
      </c>
      <c r="BS5" s="6">
        <v>139.0137</v>
      </c>
      <c r="BT5" s="6">
        <v>139.22659999999999</v>
      </c>
      <c r="BU5" s="6">
        <v>139.6602</v>
      </c>
      <c r="BV5" s="6">
        <v>140.64680000000001</v>
      </c>
      <c r="BW5" s="6">
        <v>141.57509999999999</v>
      </c>
      <c r="BX5" s="6">
        <v>142.56460000000001</v>
      </c>
      <c r="BY5" s="6">
        <v>143.49010000000001</v>
      </c>
      <c r="BZ5" s="6">
        <v>144.54169999999999</v>
      </c>
      <c r="CA5" s="6">
        <v>145.49959999999999</v>
      </c>
      <c r="CB5" s="6">
        <v>146.92939999999999</v>
      </c>
      <c r="CC5" s="6">
        <v>149.51050000000001</v>
      </c>
      <c r="CD5" s="6">
        <v>151.429</v>
      </c>
    </row>
    <row r="6" spans="1:83" ht="16.5" x14ac:dyDescent="0.3">
      <c r="A6" s="8" t="s">
        <v>0</v>
      </c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</row>
    <row r="7" spans="1:83" ht="16.5" x14ac:dyDescent="0.3">
      <c r="A7" s="3" t="s">
        <v>1</v>
      </c>
      <c r="B7" s="12">
        <v>8214.56</v>
      </c>
      <c r="C7" s="2">
        <v>98.009399999999999</v>
      </c>
      <c r="D7" s="2">
        <v>98.433300000000003</v>
      </c>
      <c r="E7" s="2">
        <v>98.529700000000005</v>
      </c>
      <c r="F7" s="2">
        <v>98.804199999999994</v>
      </c>
      <c r="G7" s="2">
        <v>99.079300000000003</v>
      </c>
      <c r="H7" s="2">
        <v>99.498199999999997</v>
      </c>
      <c r="I7" s="2">
        <v>100.21250000000001</v>
      </c>
      <c r="J7" s="2">
        <v>100.52290000000001</v>
      </c>
      <c r="K7" s="2">
        <v>100.83280000000001</v>
      </c>
      <c r="L7" s="2">
        <v>101.03700000000001</v>
      </c>
      <c r="M7" s="2">
        <v>101.5183</v>
      </c>
      <c r="N7" s="2">
        <v>103.5217</v>
      </c>
      <c r="O7" s="2">
        <v>104.5072</v>
      </c>
      <c r="P7" s="2">
        <v>105.1309</v>
      </c>
      <c r="Q7" s="2">
        <v>106.1452</v>
      </c>
      <c r="R7" s="2">
        <v>106.5598</v>
      </c>
      <c r="S7" s="2">
        <v>106.8659</v>
      </c>
      <c r="T7" s="2">
        <v>107.5376</v>
      </c>
      <c r="U7" s="2">
        <v>107.83150000000001</v>
      </c>
      <c r="V7" s="2">
        <v>108.2338</v>
      </c>
      <c r="W7" s="2">
        <v>108.6474</v>
      </c>
      <c r="X7" s="2">
        <v>108.9358</v>
      </c>
      <c r="Y7" s="2">
        <v>109.464</v>
      </c>
      <c r="Z7" s="2">
        <v>110.2923</v>
      </c>
      <c r="AA7" s="2">
        <v>111.1764</v>
      </c>
      <c r="AB7" s="2">
        <v>111.9029</v>
      </c>
      <c r="AC7" s="2">
        <v>112.66459999999999</v>
      </c>
      <c r="AD7" s="2">
        <v>113.2282</v>
      </c>
      <c r="AE7" s="2">
        <v>113.4542</v>
      </c>
      <c r="AF7" s="2">
        <v>114.003</v>
      </c>
      <c r="AG7" s="2">
        <v>114.6553</v>
      </c>
      <c r="AH7" s="2">
        <v>115.3258</v>
      </c>
      <c r="AI7" s="2">
        <v>115.70310000000001</v>
      </c>
      <c r="AJ7" s="2">
        <v>116.14100000000001</v>
      </c>
      <c r="AK7" s="2">
        <v>116.9487</v>
      </c>
      <c r="AL7" s="2">
        <v>118.7111</v>
      </c>
      <c r="AM7" s="2">
        <v>119.3473</v>
      </c>
      <c r="AN7" s="2">
        <v>119.9832</v>
      </c>
      <c r="AO7" s="2">
        <v>120.3665</v>
      </c>
      <c r="AP7" s="2">
        <v>120.7062</v>
      </c>
      <c r="AQ7" s="2">
        <v>121.19030000000001</v>
      </c>
      <c r="AR7" s="2">
        <v>122.15470000000001</v>
      </c>
      <c r="AS7" s="2">
        <v>122.2491</v>
      </c>
      <c r="AT7" s="2">
        <v>122.74039999999999</v>
      </c>
      <c r="AU7" s="2">
        <v>123.00579999999999</v>
      </c>
      <c r="AV7" s="2">
        <v>123.3279</v>
      </c>
      <c r="AW7" s="2">
        <v>123.66370000000001</v>
      </c>
      <c r="AX7" s="2">
        <v>124.443</v>
      </c>
      <c r="AY7" s="2">
        <v>124.9909</v>
      </c>
      <c r="AZ7" s="2">
        <v>125.6116</v>
      </c>
      <c r="BA7" s="2">
        <v>126.3783</v>
      </c>
      <c r="BB7" s="2">
        <v>126.98220000000001</v>
      </c>
      <c r="BC7" s="2">
        <v>127.1922</v>
      </c>
      <c r="BD7" s="2">
        <v>127.58159999999999</v>
      </c>
      <c r="BE7" s="2">
        <v>127.81529999999999</v>
      </c>
      <c r="BF7" s="2">
        <v>128.26429999999999</v>
      </c>
      <c r="BG7" s="2">
        <v>128.94220000000001</v>
      </c>
      <c r="BH7" s="2">
        <v>129.37970000000001</v>
      </c>
      <c r="BI7" s="2">
        <v>129.72880000000001</v>
      </c>
      <c r="BJ7" s="2">
        <v>130.50190000000001</v>
      </c>
      <c r="BK7" s="2">
        <v>131.0283</v>
      </c>
      <c r="BL7" s="2">
        <v>131.24719999999999</v>
      </c>
      <c r="BM7" s="2">
        <v>131.93940000000001</v>
      </c>
      <c r="BN7" s="2">
        <v>133.2431</v>
      </c>
      <c r="BO7" s="2">
        <v>133.95240000000001</v>
      </c>
      <c r="BP7" s="2">
        <v>134.79150000000001</v>
      </c>
      <c r="BQ7" s="2">
        <v>135.37729999999999</v>
      </c>
      <c r="BR7" s="2">
        <v>136.12970000000001</v>
      </c>
      <c r="BS7" s="2">
        <v>136.7775</v>
      </c>
      <c r="BT7" s="2">
        <v>137.05969999999999</v>
      </c>
      <c r="BU7" s="2">
        <v>137.4701</v>
      </c>
      <c r="BV7" s="2">
        <v>138.4091</v>
      </c>
      <c r="BW7" s="2">
        <v>139.2603</v>
      </c>
      <c r="BX7" s="2">
        <v>140.15360000000001</v>
      </c>
      <c r="BY7" s="2">
        <v>141.21729999999999</v>
      </c>
      <c r="BZ7" s="2">
        <v>142.4239</v>
      </c>
      <c r="CA7" s="2">
        <v>143.5849</v>
      </c>
      <c r="CB7" s="2">
        <v>145.30619999999999</v>
      </c>
      <c r="CC7" s="2">
        <v>148.35040000000001</v>
      </c>
      <c r="CD7" s="2">
        <v>150.64070000000001</v>
      </c>
    </row>
    <row r="8" spans="1:83" ht="16.5" x14ac:dyDescent="0.3">
      <c r="A8" s="3" t="s">
        <v>2</v>
      </c>
      <c r="B8" s="12">
        <v>1785.44</v>
      </c>
      <c r="C8" s="2">
        <v>99.495199999999997</v>
      </c>
      <c r="D8" s="2">
        <v>99.754300000000001</v>
      </c>
      <c r="E8" s="2">
        <v>99.933499999999995</v>
      </c>
      <c r="F8" s="2">
        <v>99.993700000000004</v>
      </c>
      <c r="G8" s="2">
        <v>99.991399999999999</v>
      </c>
      <c r="H8" s="2">
        <v>100.1444</v>
      </c>
      <c r="I8" s="2">
        <v>100.14</v>
      </c>
      <c r="J8" s="2">
        <v>99.903999999999996</v>
      </c>
      <c r="K8" s="2">
        <v>99.746300000000005</v>
      </c>
      <c r="L8" s="2">
        <v>99.979299999999995</v>
      </c>
      <c r="M8" s="2">
        <v>100.1704</v>
      </c>
      <c r="N8" s="2">
        <v>100.74679999999999</v>
      </c>
      <c r="O8" s="2">
        <v>102.0885</v>
      </c>
      <c r="P8" s="2">
        <v>105.6707</v>
      </c>
      <c r="Q8" s="2">
        <v>108.67619999999999</v>
      </c>
      <c r="R8" s="2">
        <v>112.1758</v>
      </c>
      <c r="S8" s="2">
        <v>112.73779999999999</v>
      </c>
      <c r="T8" s="2">
        <v>112.3506</v>
      </c>
      <c r="U8" s="2">
        <v>112.46429999999999</v>
      </c>
      <c r="V8" s="2">
        <v>113.0022</v>
      </c>
      <c r="W8" s="2">
        <v>113.2308</v>
      </c>
      <c r="X8" s="2">
        <v>115.3738</v>
      </c>
      <c r="Y8" s="2">
        <v>124.0425</v>
      </c>
      <c r="Z8" s="2">
        <v>130.7518</v>
      </c>
      <c r="AA8" s="2">
        <v>131.4289</v>
      </c>
      <c r="AB8" s="2">
        <v>131.3905</v>
      </c>
      <c r="AC8" s="2">
        <v>132.4503</v>
      </c>
      <c r="AD8" s="2">
        <v>132.71629999999999</v>
      </c>
      <c r="AE8" s="2">
        <v>133.00470000000001</v>
      </c>
      <c r="AF8" s="2">
        <v>134.00620000000001</v>
      </c>
      <c r="AG8" s="2">
        <v>134.3329</v>
      </c>
      <c r="AH8" s="2">
        <v>134.31540000000001</v>
      </c>
      <c r="AI8" s="2">
        <v>134.797</v>
      </c>
      <c r="AJ8" s="2">
        <v>134.79040000000001</v>
      </c>
      <c r="AK8" s="2">
        <v>135.13589999999999</v>
      </c>
      <c r="AL8" s="2">
        <v>136.32560000000001</v>
      </c>
      <c r="AM8" s="2">
        <v>136.61699999999999</v>
      </c>
      <c r="AN8" s="2">
        <v>136.74279999999999</v>
      </c>
      <c r="AO8" s="2">
        <v>136.72380000000001</v>
      </c>
      <c r="AP8" s="2">
        <v>136.56970000000001</v>
      </c>
      <c r="AQ8" s="2">
        <v>136.19929999999999</v>
      </c>
      <c r="AR8" s="2">
        <v>136.2851</v>
      </c>
      <c r="AS8" s="2">
        <v>136.38399999999999</v>
      </c>
      <c r="AT8" s="2">
        <v>136.65280000000001</v>
      </c>
      <c r="AU8" s="2">
        <v>136.65280000000001</v>
      </c>
      <c r="AV8" s="2">
        <v>136.8537</v>
      </c>
      <c r="AW8" s="2">
        <v>136.91480000000001</v>
      </c>
      <c r="AX8" s="2">
        <v>137.26240000000001</v>
      </c>
      <c r="AY8" s="2">
        <v>137.47730000000001</v>
      </c>
      <c r="AZ8" s="2">
        <v>137.571</v>
      </c>
      <c r="BA8" s="2">
        <v>138.27930000000001</v>
      </c>
      <c r="BB8" s="2">
        <v>138.69110000000001</v>
      </c>
      <c r="BC8" s="2">
        <v>138.6952</v>
      </c>
      <c r="BD8" s="2">
        <v>138.71520000000001</v>
      </c>
      <c r="BE8" s="2">
        <v>138.88409999999999</v>
      </c>
      <c r="BF8" s="2">
        <v>138.90790000000001</v>
      </c>
      <c r="BG8" s="2">
        <v>139.22710000000001</v>
      </c>
      <c r="BH8" s="2">
        <v>139.30680000000001</v>
      </c>
      <c r="BI8" s="2">
        <v>139.99639999999999</v>
      </c>
      <c r="BJ8" s="2">
        <v>141.62739999999999</v>
      </c>
      <c r="BK8" s="2">
        <v>145.3297</v>
      </c>
      <c r="BL8" s="2">
        <v>147.04740000000001</v>
      </c>
      <c r="BM8" s="2">
        <v>149.36689999999999</v>
      </c>
      <c r="BN8" s="2">
        <v>149.17760000000001</v>
      </c>
      <c r="BO8" s="2">
        <v>149.619</v>
      </c>
      <c r="BP8" s="2">
        <v>149.51929999999999</v>
      </c>
      <c r="BQ8" s="2">
        <v>149.53210000000001</v>
      </c>
      <c r="BR8" s="2">
        <v>149.46080000000001</v>
      </c>
      <c r="BS8" s="2">
        <v>149.3021</v>
      </c>
      <c r="BT8" s="2">
        <v>149.19630000000001</v>
      </c>
      <c r="BU8" s="2">
        <v>149.7364</v>
      </c>
      <c r="BV8" s="2">
        <v>150.94220000000001</v>
      </c>
      <c r="BW8" s="2">
        <v>152.2253</v>
      </c>
      <c r="BX8" s="2">
        <v>153.6575</v>
      </c>
      <c r="BY8" s="2">
        <v>153.94710000000001</v>
      </c>
      <c r="BZ8" s="2">
        <v>154.28569999999999</v>
      </c>
      <c r="CA8" s="2">
        <v>154.30850000000001</v>
      </c>
      <c r="CB8" s="2">
        <v>154.3974</v>
      </c>
      <c r="CC8" s="2">
        <v>154.84790000000001</v>
      </c>
      <c r="CD8" s="2">
        <v>155.05609999999999</v>
      </c>
    </row>
    <row r="9" spans="1:83" ht="16.5" x14ac:dyDescent="0.3">
      <c r="A9" s="8" t="s">
        <v>3</v>
      </c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</row>
    <row r="10" spans="1:83" ht="16.5" x14ac:dyDescent="0.3">
      <c r="A10" s="3" t="s">
        <v>4</v>
      </c>
      <c r="B10" s="12">
        <v>8572.8603515625</v>
      </c>
      <c r="C10" s="2">
        <v>97.953100000000006</v>
      </c>
      <c r="D10" s="2">
        <v>98.6096</v>
      </c>
      <c r="E10" s="2">
        <v>99.063699999999997</v>
      </c>
      <c r="F10" s="2">
        <v>99.264700000000005</v>
      </c>
      <c r="G10" s="2">
        <v>99.404899999999998</v>
      </c>
      <c r="H10" s="2">
        <v>99.633700000000005</v>
      </c>
      <c r="I10" s="2">
        <v>100.0501</v>
      </c>
      <c r="J10" s="2">
        <v>100.2573</v>
      </c>
      <c r="K10" s="2">
        <v>100.56870000000001</v>
      </c>
      <c r="L10" s="2">
        <v>100.93810000000001</v>
      </c>
      <c r="M10" s="2">
        <v>101.2916</v>
      </c>
      <c r="N10" s="2">
        <v>102.96380000000001</v>
      </c>
      <c r="O10" s="2">
        <v>103.90560000000001</v>
      </c>
      <c r="P10" s="2">
        <v>105.18380000000001</v>
      </c>
      <c r="Q10" s="2">
        <v>106.7004</v>
      </c>
      <c r="R10" s="2">
        <v>107.7268</v>
      </c>
      <c r="S10" s="2">
        <v>108.0984</v>
      </c>
      <c r="T10" s="2">
        <v>108.584</v>
      </c>
      <c r="U10" s="2">
        <v>108.9337</v>
      </c>
      <c r="V10" s="2">
        <v>109.5547</v>
      </c>
      <c r="W10" s="2">
        <v>110.0472</v>
      </c>
      <c r="X10" s="2">
        <v>110.73099999999999</v>
      </c>
      <c r="Y10" s="2">
        <v>112.899</v>
      </c>
      <c r="Z10" s="2">
        <v>114.9157</v>
      </c>
      <c r="AA10" s="2">
        <v>115.857</v>
      </c>
      <c r="AB10" s="2">
        <v>116.52589999999999</v>
      </c>
      <c r="AC10" s="2">
        <v>117.21259999999999</v>
      </c>
      <c r="AD10" s="2">
        <v>117.6156</v>
      </c>
      <c r="AE10" s="2">
        <v>117.85890000000001</v>
      </c>
      <c r="AF10" s="2">
        <v>118.53700000000001</v>
      </c>
      <c r="AG10" s="2">
        <v>119.0316</v>
      </c>
      <c r="AH10" s="2">
        <v>119.5622</v>
      </c>
      <c r="AI10" s="2">
        <v>119.88500000000001</v>
      </c>
      <c r="AJ10" s="2">
        <v>120.2573</v>
      </c>
      <c r="AK10" s="2">
        <v>121.075</v>
      </c>
      <c r="AL10" s="2">
        <v>122.8788</v>
      </c>
      <c r="AM10" s="2">
        <v>123.4769</v>
      </c>
      <c r="AN10" s="2">
        <v>124.0703</v>
      </c>
      <c r="AO10" s="2">
        <v>124.38720000000001</v>
      </c>
      <c r="AP10" s="2">
        <v>124.6275</v>
      </c>
      <c r="AQ10" s="2">
        <v>124.92530000000001</v>
      </c>
      <c r="AR10" s="2">
        <v>125.9528</v>
      </c>
      <c r="AS10" s="2">
        <v>126.25879999999999</v>
      </c>
      <c r="AT10" s="2">
        <v>126.7328</v>
      </c>
      <c r="AU10" s="2">
        <v>126.9562</v>
      </c>
      <c r="AV10" s="2">
        <v>127.2786</v>
      </c>
      <c r="AW10" s="2">
        <v>127.5917</v>
      </c>
      <c r="AX10" s="2">
        <v>128.37710000000001</v>
      </c>
      <c r="AY10" s="2">
        <v>128.8777</v>
      </c>
      <c r="AZ10" s="2">
        <v>129.40479999999999</v>
      </c>
      <c r="BA10" s="2">
        <v>130.2346</v>
      </c>
      <c r="BB10" s="2">
        <v>130.85839999999999</v>
      </c>
      <c r="BC10" s="2">
        <v>131.0061</v>
      </c>
      <c r="BD10" s="2">
        <v>131.28479999999999</v>
      </c>
      <c r="BE10" s="2">
        <v>131.4727</v>
      </c>
      <c r="BF10" s="2">
        <v>131.82310000000001</v>
      </c>
      <c r="BG10" s="2">
        <v>132.45660000000001</v>
      </c>
      <c r="BH10" s="2">
        <v>132.86750000000001</v>
      </c>
      <c r="BI10" s="2">
        <v>133.29300000000001</v>
      </c>
      <c r="BJ10" s="2">
        <v>134.31110000000001</v>
      </c>
      <c r="BK10" s="2">
        <v>135.45699999999999</v>
      </c>
      <c r="BL10" s="2">
        <v>135.99019999999999</v>
      </c>
      <c r="BM10" s="2">
        <v>136.9863</v>
      </c>
      <c r="BN10" s="2">
        <v>138.03659999999999</v>
      </c>
      <c r="BO10" s="2">
        <v>138.69890000000001</v>
      </c>
      <c r="BP10" s="2">
        <v>139.38229999999999</v>
      </c>
      <c r="BQ10" s="2">
        <v>139.8836</v>
      </c>
      <c r="BR10" s="2">
        <v>140.5129</v>
      </c>
      <c r="BS10" s="2">
        <v>141.05789999999999</v>
      </c>
      <c r="BT10" s="2">
        <v>141.25829999999999</v>
      </c>
      <c r="BU10" s="2">
        <v>141.6825</v>
      </c>
      <c r="BV10" s="2">
        <v>142.63499999999999</v>
      </c>
      <c r="BW10" s="2">
        <v>143.5</v>
      </c>
      <c r="BX10" s="2">
        <v>144.50129999999999</v>
      </c>
      <c r="BY10" s="2">
        <v>145.43100000000001</v>
      </c>
      <c r="BZ10" s="2">
        <v>146.51509999999999</v>
      </c>
      <c r="CA10" s="2">
        <v>147.42699999999999</v>
      </c>
      <c r="CB10" s="2">
        <v>148.84829999999999</v>
      </c>
      <c r="CC10" s="2">
        <v>150.7337</v>
      </c>
      <c r="CD10" s="2">
        <v>152.2388</v>
      </c>
    </row>
    <row r="11" spans="1:83" ht="16.5" x14ac:dyDescent="0.3">
      <c r="A11" s="3" t="s">
        <v>5</v>
      </c>
      <c r="B11" s="12">
        <v>800.98614501953125</v>
      </c>
      <c r="C11" s="2">
        <v>99.6053</v>
      </c>
      <c r="D11" s="2">
        <v>98.7286</v>
      </c>
      <c r="E11" s="2">
        <v>97.409099999999995</v>
      </c>
      <c r="F11" s="2">
        <v>97.524500000000003</v>
      </c>
      <c r="G11" s="2">
        <v>98.2423</v>
      </c>
      <c r="H11" s="2">
        <v>99.482600000000005</v>
      </c>
      <c r="I11" s="2">
        <v>100.8716</v>
      </c>
      <c r="J11" s="2">
        <v>101.1427</v>
      </c>
      <c r="K11" s="2">
        <v>101.126</v>
      </c>
      <c r="L11" s="2">
        <v>100.4576</v>
      </c>
      <c r="M11" s="2">
        <v>101.3184</v>
      </c>
      <c r="N11" s="2">
        <v>104.0907</v>
      </c>
      <c r="O11" s="2">
        <v>105.3403</v>
      </c>
      <c r="P11" s="2">
        <v>105.751</v>
      </c>
      <c r="Q11" s="2">
        <v>106.39019999999999</v>
      </c>
      <c r="R11" s="2">
        <v>106.88509999999999</v>
      </c>
      <c r="S11" s="2">
        <v>107.2115</v>
      </c>
      <c r="T11" s="2">
        <v>107.8935</v>
      </c>
      <c r="U11" s="2">
        <v>107.7706</v>
      </c>
      <c r="V11" s="2">
        <v>107.1952</v>
      </c>
      <c r="W11" s="2">
        <v>106.74720000000001</v>
      </c>
      <c r="X11" s="2">
        <v>106.94889999999999</v>
      </c>
      <c r="Y11" s="2">
        <v>107.85639999999999</v>
      </c>
      <c r="Z11" s="2">
        <v>108.9134</v>
      </c>
      <c r="AA11" s="2">
        <v>109.1844</v>
      </c>
      <c r="AB11" s="2">
        <v>110.1567</v>
      </c>
      <c r="AC11" s="2">
        <v>111.85720000000001</v>
      </c>
      <c r="AD11" s="2">
        <v>113.30410000000001</v>
      </c>
      <c r="AE11" s="2">
        <v>113.5369</v>
      </c>
      <c r="AF11" s="2">
        <v>113.8355</v>
      </c>
      <c r="AG11" s="2">
        <v>114.8802</v>
      </c>
      <c r="AH11" s="2">
        <v>115.5294</v>
      </c>
      <c r="AI11" s="2">
        <v>116.4559</v>
      </c>
      <c r="AJ11" s="2">
        <v>116.76300000000001</v>
      </c>
      <c r="AK11" s="2">
        <v>117.0313</v>
      </c>
      <c r="AL11" s="2">
        <v>117.64100000000001</v>
      </c>
      <c r="AM11" s="2">
        <v>118.2139</v>
      </c>
      <c r="AN11" s="2">
        <v>118.5959</v>
      </c>
      <c r="AO11" s="2">
        <v>118.9871</v>
      </c>
      <c r="AP11" s="2">
        <v>119.3916</v>
      </c>
      <c r="AQ11" s="2">
        <v>119.9996</v>
      </c>
      <c r="AR11" s="2">
        <v>120.15300000000001</v>
      </c>
      <c r="AS11" s="2">
        <v>120.38460000000001</v>
      </c>
      <c r="AT11" s="2">
        <v>120.7034</v>
      </c>
      <c r="AU11" s="2">
        <v>120.9782</v>
      </c>
      <c r="AV11" s="2">
        <v>121.22929999999999</v>
      </c>
      <c r="AW11" s="2">
        <v>121.4353</v>
      </c>
      <c r="AX11" s="2">
        <v>121.6344</v>
      </c>
      <c r="AY11" s="2">
        <v>122.0566</v>
      </c>
      <c r="AZ11" s="2">
        <v>122.49079999999999</v>
      </c>
      <c r="BA11" s="2">
        <v>122.8317</v>
      </c>
      <c r="BB11" s="2">
        <v>123.08410000000001</v>
      </c>
      <c r="BC11" s="2">
        <v>123.47320000000001</v>
      </c>
      <c r="BD11" s="2">
        <v>124.0147</v>
      </c>
      <c r="BE11" s="2">
        <v>124.58240000000001</v>
      </c>
      <c r="BF11" s="2">
        <v>125.2334</v>
      </c>
      <c r="BG11" s="2">
        <v>125.8498</v>
      </c>
      <c r="BH11" s="2">
        <v>126.0424</v>
      </c>
      <c r="BI11" s="2">
        <v>126.36109999999999</v>
      </c>
      <c r="BJ11" s="2">
        <v>126.73990000000001</v>
      </c>
      <c r="BK11" s="2">
        <v>127.601</v>
      </c>
      <c r="BL11" s="2">
        <v>128.05789999999999</v>
      </c>
      <c r="BM11" s="2">
        <v>129.25059999999999</v>
      </c>
      <c r="BN11" s="2">
        <v>130.2645</v>
      </c>
      <c r="BO11" s="2">
        <v>130.96700000000001</v>
      </c>
      <c r="BP11" s="2">
        <v>131.5479</v>
      </c>
      <c r="BQ11" s="2">
        <v>131.8656</v>
      </c>
      <c r="BR11" s="2">
        <v>132.31819999999999</v>
      </c>
      <c r="BS11" s="2">
        <v>132.61269999999999</v>
      </c>
      <c r="BT11" s="2">
        <v>132.79519999999999</v>
      </c>
      <c r="BU11" s="2">
        <v>133.17500000000001</v>
      </c>
      <c r="BV11" s="2">
        <v>134.57980000000001</v>
      </c>
      <c r="BW11" s="2">
        <v>136.4136</v>
      </c>
      <c r="BX11" s="2">
        <v>137.60759999999999</v>
      </c>
      <c r="BY11" s="2">
        <v>138.8715</v>
      </c>
      <c r="BZ11" s="2">
        <v>139.91810000000001</v>
      </c>
      <c r="CA11" s="2">
        <v>141.70830000000001</v>
      </c>
      <c r="CB11" s="2">
        <v>143.68379999999999</v>
      </c>
      <c r="CC11" s="2">
        <v>153.52199999999999</v>
      </c>
      <c r="CD11" s="2">
        <v>159.71299999999999</v>
      </c>
    </row>
    <row r="12" spans="1:83" ht="16.5" x14ac:dyDescent="0.3">
      <c r="A12" s="3" t="s">
        <v>6</v>
      </c>
      <c r="B12" s="12">
        <v>626.153076171875</v>
      </c>
      <c r="C12" s="2">
        <v>100.9751</v>
      </c>
      <c r="D12" s="2">
        <v>99.4084</v>
      </c>
      <c r="E12" s="2">
        <v>96.655699999999996</v>
      </c>
      <c r="F12" s="2">
        <v>97.527900000000002</v>
      </c>
      <c r="G12" s="2">
        <v>98.292900000000003</v>
      </c>
      <c r="H12" s="2">
        <v>99.505799999999994</v>
      </c>
      <c r="I12" s="2">
        <v>101.3861</v>
      </c>
      <c r="J12" s="2">
        <v>101.60120000000001</v>
      </c>
      <c r="K12" s="2">
        <v>100.9756</v>
      </c>
      <c r="L12" s="2">
        <v>100.1164</v>
      </c>
      <c r="M12" s="2">
        <v>101.03449999999999</v>
      </c>
      <c r="N12" s="2">
        <v>102.5198</v>
      </c>
      <c r="O12" s="2">
        <v>104.78060000000001</v>
      </c>
      <c r="P12" s="2">
        <v>105.15219999999999</v>
      </c>
      <c r="Q12" s="2">
        <v>105.44710000000001</v>
      </c>
      <c r="R12" s="2">
        <v>106.1799</v>
      </c>
      <c r="S12" s="2">
        <v>106.2938</v>
      </c>
      <c r="T12" s="2">
        <v>106.47929999999999</v>
      </c>
      <c r="U12" s="2">
        <v>106.0278</v>
      </c>
      <c r="V12" s="2">
        <v>105.07429999999999</v>
      </c>
      <c r="W12" s="2">
        <v>104.9828</v>
      </c>
      <c r="X12" s="2">
        <v>105.2567</v>
      </c>
      <c r="Y12" s="2">
        <v>106.06</v>
      </c>
      <c r="Z12" s="2">
        <v>107.09439999999999</v>
      </c>
      <c r="AA12" s="2">
        <v>107.38930000000001</v>
      </c>
      <c r="AB12" s="2">
        <v>106.4098</v>
      </c>
      <c r="AC12" s="2">
        <v>107.8479</v>
      </c>
      <c r="AD12" s="2">
        <v>108.6302</v>
      </c>
      <c r="AE12" s="2">
        <v>108.7884</v>
      </c>
      <c r="AF12" s="2">
        <v>109.17870000000001</v>
      </c>
      <c r="AG12" s="2">
        <v>110.5596</v>
      </c>
      <c r="AH12" s="2">
        <v>111.21080000000001</v>
      </c>
      <c r="AI12" s="2">
        <v>111.9295</v>
      </c>
      <c r="AJ12" s="2">
        <v>112.16589999999999</v>
      </c>
      <c r="AK12" s="2">
        <v>112.209</v>
      </c>
      <c r="AL12" s="2">
        <v>113.2457</v>
      </c>
      <c r="AM12" s="2">
        <v>113.5001</v>
      </c>
      <c r="AN12" s="2">
        <v>113.58920000000001</v>
      </c>
      <c r="AO12" s="2">
        <v>113.7247</v>
      </c>
      <c r="AP12" s="2">
        <v>113.9344</v>
      </c>
      <c r="AQ12" s="2">
        <v>114.37400000000001</v>
      </c>
      <c r="AR12" s="2">
        <v>113.0056</v>
      </c>
      <c r="AS12" s="2">
        <v>110.041</v>
      </c>
      <c r="AT12" s="2">
        <v>110.3556</v>
      </c>
      <c r="AU12" s="2">
        <v>110.4264</v>
      </c>
      <c r="AV12" s="2">
        <v>110.4903</v>
      </c>
      <c r="AW12" s="2">
        <v>110.51990000000001</v>
      </c>
      <c r="AX12" s="2">
        <v>110.726</v>
      </c>
      <c r="AY12" s="2">
        <v>111.1343</v>
      </c>
      <c r="AZ12" s="2">
        <v>111.771</v>
      </c>
      <c r="BA12" s="2">
        <v>112.0522</v>
      </c>
      <c r="BB12" s="2">
        <v>112.2861</v>
      </c>
      <c r="BC12" s="2">
        <v>112.5316</v>
      </c>
      <c r="BD12" s="2">
        <v>113.18899999999999</v>
      </c>
      <c r="BE12" s="2">
        <v>113.4385</v>
      </c>
      <c r="BF12" s="2">
        <v>113.76600000000001</v>
      </c>
      <c r="BG12" s="2">
        <v>114.1075</v>
      </c>
      <c r="BH12" s="2">
        <v>114.20229999999999</v>
      </c>
      <c r="BI12" s="2">
        <v>114.51609999999999</v>
      </c>
      <c r="BJ12" s="2">
        <v>114.8843</v>
      </c>
      <c r="BK12" s="2">
        <v>115.557</v>
      </c>
      <c r="BL12" s="2">
        <v>115.4419</v>
      </c>
      <c r="BM12" s="2">
        <v>115.9743</v>
      </c>
      <c r="BN12" s="2">
        <v>116.8608</v>
      </c>
      <c r="BO12" s="2">
        <v>117.4581</v>
      </c>
      <c r="BP12" s="2">
        <v>118.0821</v>
      </c>
      <c r="BQ12" s="2">
        <v>118.5338</v>
      </c>
      <c r="BR12" s="2">
        <v>119.0056</v>
      </c>
      <c r="BS12" s="2">
        <v>119.2152</v>
      </c>
      <c r="BT12" s="2">
        <v>119.6374</v>
      </c>
      <c r="BU12" s="2">
        <v>120.268</v>
      </c>
      <c r="BV12" s="2">
        <v>121.1867</v>
      </c>
      <c r="BW12" s="2">
        <v>121.824</v>
      </c>
      <c r="BX12" s="2">
        <v>122.3909</v>
      </c>
      <c r="BY12" s="2">
        <v>122.82559999999999</v>
      </c>
      <c r="BZ12" s="2">
        <v>123.4376</v>
      </c>
      <c r="CA12" s="2">
        <v>123.9609</v>
      </c>
      <c r="CB12" s="2">
        <v>124.80800000000001</v>
      </c>
      <c r="CC12" s="2">
        <v>127.631</v>
      </c>
      <c r="CD12" s="2">
        <v>129.74529999999999</v>
      </c>
    </row>
    <row r="13" spans="1:83" ht="16.5" x14ac:dyDescent="0.3">
      <c r="A13" s="8" t="s">
        <v>31</v>
      </c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</row>
    <row r="14" spans="1:83" ht="16.5" x14ac:dyDescent="0.3">
      <c r="A14" s="3" t="s">
        <v>7</v>
      </c>
      <c r="B14" s="12">
        <v>9224.76</v>
      </c>
      <c r="C14" s="2">
        <v>97.998500000000007</v>
      </c>
      <c r="D14" s="2">
        <v>98.632400000000004</v>
      </c>
      <c r="E14" s="2">
        <v>99.078400000000002</v>
      </c>
      <c r="F14" s="2">
        <v>99.263000000000005</v>
      </c>
      <c r="G14" s="2">
        <v>99.424800000000005</v>
      </c>
      <c r="H14" s="2">
        <v>99.671099999999996</v>
      </c>
      <c r="I14" s="2">
        <v>99.991900000000001</v>
      </c>
      <c r="J14" s="2">
        <v>100.2054</v>
      </c>
      <c r="K14" s="2">
        <v>100.5364</v>
      </c>
      <c r="L14" s="2">
        <v>100.8929</v>
      </c>
      <c r="M14" s="2">
        <v>101.2593</v>
      </c>
      <c r="N14" s="2">
        <v>103.0454</v>
      </c>
      <c r="O14" s="2">
        <v>104.0745</v>
      </c>
      <c r="P14" s="2">
        <v>105.3182</v>
      </c>
      <c r="Q14" s="2">
        <v>106.76009999999999</v>
      </c>
      <c r="R14" s="2">
        <v>107.7698</v>
      </c>
      <c r="S14" s="2">
        <v>108.1495</v>
      </c>
      <c r="T14" s="2">
        <v>108.5183</v>
      </c>
      <c r="U14" s="2">
        <v>108.88760000000001</v>
      </c>
      <c r="V14" s="2">
        <v>109.282</v>
      </c>
      <c r="W14" s="2">
        <v>109.7504</v>
      </c>
      <c r="X14" s="2">
        <v>110.39700000000001</v>
      </c>
      <c r="Y14" s="2">
        <v>112.4473</v>
      </c>
      <c r="Z14" s="2">
        <v>114.3686</v>
      </c>
      <c r="AA14" s="2">
        <v>115.27889999999999</v>
      </c>
      <c r="AB14" s="2">
        <v>115.9716</v>
      </c>
      <c r="AC14" s="2">
        <v>116.7144</v>
      </c>
      <c r="AD14" s="2">
        <v>117.17789999999999</v>
      </c>
      <c r="AE14" s="2">
        <v>117.40389999999999</v>
      </c>
      <c r="AF14" s="2">
        <v>118.0397</v>
      </c>
      <c r="AG14" s="2">
        <v>118.65260000000001</v>
      </c>
      <c r="AH14" s="2">
        <v>119.1874</v>
      </c>
      <c r="AI14" s="2">
        <v>119.5748</v>
      </c>
      <c r="AJ14" s="2">
        <v>119.94110000000001</v>
      </c>
      <c r="AK14" s="2">
        <v>120.726</v>
      </c>
      <c r="AL14" s="2">
        <v>122.443</v>
      </c>
      <c r="AM14" s="2">
        <v>122.9956</v>
      </c>
      <c r="AN14" s="2">
        <v>123.5137</v>
      </c>
      <c r="AO14" s="2">
        <v>123.8496</v>
      </c>
      <c r="AP14" s="2">
        <v>124.08750000000001</v>
      </c>
      <c r="AQ14" s="2">
        <v>124.43260000000001</v>
      </c>
      <c r="AR14" s="2">
        <v>125.45910000000001</v>
      </c>
      <c r="AS14" s="2">
        <v>125.8201</v>
      </c>
      <c r="AT14" s="2">
        <v>126.30719999999999</v>
      </c>
      <c r="AU14" s="2">
        <v>126.5407</v>
      </c>
      <c r="AV14" s="2">
        <v>126.86360000000001</v>
      </c>
      <c r="AW14" s="2">
        <v>127.1712</v>
      </c>
      <c r="AX14" s="2">
        <v>127.9301</v>
      </c>
      <c r="AY14" s="2">
        <v>128.4522</v>
      </c>
      <c r="AZ14" s="2">
        <v>129.01300000000001</v>
      </c>
      <c r="BA14" s="2">
        <v>129.80850000000001</v>
      </c>
      <c r="BB14" s="2">
        <v>130.40710000000001</v>
      </c>
      <c r="BC14" s="2">
        <v>130.59399999999999</v>
      </c>
      <c r="BD14" s="2">
        <v>130.94409999999999</v>
      </c>
      <c r="BE14" s="2">
        <v>131.17609999999999</v>
      </c>
      <c r="BF14" s="2">
        <v>131.5796</v>
      </c>
      <c r="BG14" s="2">
        <v>132.245</v>
      </c>
      <c r="BH14" s="2">
        <v>132.6464</v>
      </c>
      <c r="BI14" s="2">
        <v>133.05539999999999</v>
      </c>
      <c r="BJ14" s="2">
        <v>133.9992</v>
      </c>
      <c r="BK14" s="2">
        <v>135.18450000000001</v>
      </c>
      <c r="BL14" s="2">
        <v>135.70869999999999</v>
      </c>
      <c r="BM14" s="2">
        <v>136.7698</v>
      </c>
      <c r="BN14" s="2">
        <v>137.8783</v>
      </c>
      <c r="BO14" s="2">
        <v>138.58349999999999</v>
      </c>
      <c r="BP14" s="2">
        <v>139.2886</v>
      </c>
      <c r="BQ14" s="2">
        <v>139.774</v>
      </c>
      <c r="BR14" s="2">
        <v>140.35740000000001</v>
      </c>
      <c r="BS14" s="2">
        <v>140.90199999999999</v>
      </c>
      <c r="BT14" s="2">
        <v>141.12620000000001</v>
      </c>
      <c r="BU14" s="2">
        <v>141.59180000000001</v>
      </c>
      <c r="BV14" s="2">
        <v>142.6508</v>
      </c>
      <c r="BW14" s="2">
        <v>143.6387</v>
      </c>
      <c r="BX14" s="2">
        <v>144.67779999999999</v>
      </c>
      <c r="BY14" s="2">
        <v>145.6678</v>
      </c>
      <c r="BZ14" s="2">
        <v>146.8032</v>
      </c>
      <c r="CA14" s="2">
        <v>147.83529999999999</v>
      </c>
      <c r="CB14" s="2">
        <v>149.38509999999999</v>
      </c>
      <c r="CC14" s="2">
        <v>151.4109</v>
      </c>
      <c r="CD14" s="2">
        <v>153.03360000000001</v>
      </c>
    </row>
    <row r="15" spans="1:83" ht="16.5" x14ac:dyDescent="0.3">
      <c r="A15" s="3" t="s">
        <v>8</v>
      </c>
      <c r="B15" s="12">
        <v>775.25</v>
      </c>
      <c r="C15" s="2">
        <v>101.56140000000001</v>
      </c>
      <c r="D15" s="2">
        <v>99.106899999999996</v>
      </c>
      <c r="E15" s="2">
        <v>95.233800000000002</v>
      </c>
      <c r="F15" s="2">
        <v>96.084900000000005</v>
      </c>
      <c r="G15" s="2">
        <v>97.069000000000003</v>
      </c>
      <c r="H15" s="2">
        <v>98.929199999999994</v>
      </c>
      <c r="I15" s="2">
        <v>102.6709</v>
      </c>
      <c r="J15" s="2">
        <v>102.875</v>
      </c>
      <c r="K15" s="2">
        <v>101.85720000000001</v>
      </c>
      <c r="L15" s="2">
        <v>100.31619999999999</v>
      </c>
      <c r="M15" s="2">
        <v>101.4962</v>
      </c>
      <c r="N15" s="2">
        <v>102.7985</v>
      </c>
      <c r="O15" s="2">
        <v>104.0849</v>
      </c>
      <c r="P15" s="2">
        <v>104.145</v>
      </c>
      <c r="Q15" s="2">
        <v>104.65770000000001</v>
      </c>
      <c r="R15" s="2">
        <v>105.096</v>
      </c>
      <c r="S15" s="2">
        <v>105.116</v>
      </c>
      <c r="T15" s="2">
        <v>106.9524</v>
      </c>
      <c r="U15" s="2">
        <v>105.9344</v>
      </c>
      <c r="V15" s="2">
        <v>106.7431</v>
      </c>
      <c r="W15" s="2">
        <v>106.078</v>
      </c>
      <c r="X15" s="2">
        <v>106.3767</v>
      </c>
      <c r="Y15" s="2">
        <v>107.54089999999999</v>
      </c>
      <c r="Z15" s="2">
        <v>108.90689999999999</v>
      </c>
      <c r="AA15" s="2">
        <v>109.0027</v>
      </c>
      <c r="AB15" s="2">
        <v>108.3702</v>
      </c>
      <c r="AC15" s="2">
        <v>110.0436</v>
      </c>
      <c r="AD15" s="2">
        <v>111.1126</v>
      </c>
      <c r="AE15" s="2">
        <v>111.4812</v>
      </c>
      <c r="AF15" s="2">
        <v>112.03879999999999</v>
      </c>
      <c r="AG15" s="2">
        <v>112.4102</v>
      </c>
      <c r="AH15" s="2">
        <v>113.1097</v>
      </c>
      <c r="AI15" s="2">
        <v>113.6082</v>
      </c>
      <c r="AJ15" s="2">
        <v>113.8742</v>
      </c>
      <c r="AK15" s="2">
        <v>113.8886</v>
      </c>
      <c r="AL15" s="2">
        <v>114.8717</v>
      </c>
      <c r="AM15" s="2">
        <v>115.7088</v>
      </c>
      <c r="AN15" s="2">
        <v>116.57080000000001</v>
      </c>
      <c r="AO15" s="2">
        <v>116.59229999999999</v>
      </c>
      <c r="AP15" s="2">
        <v>117.0074</v>
      </c>
      <c r="AQ15" s="2">
        <v>117.17620000000001</v>
      </c>
      <c r="AR15" s="2">
        <v>115.37820000000001</v>
      </c>
      <c r="AS15" s="2">
        <v>112.31180000000001</v>
      </c>
      <c r="AT15" s="2">
        <v>112.33969999999999</v>
      </c>
      <c r="AU15" s="2">
        <v>112.3724</v>
      </c>
      <c r="AV15" s="2">
        <v>112.407</v>
      </c>
      <c r="AW15" s="2">
        <v>112.4449</v>
      </c>
      <c r="AX15" s="2">
        <v>112.47329999999999</v>
      </c>
      <c r="AY15" s="2">
        <v>112.5621</v>
      </c>
      <c r="AZ15" s="2">
        <v>112.68049999999999</v>
      </c>
      <c r="BA15" s="2">
        <v>112.9709</v>
      </c>
      <c r="BB15" s="2">
        <v>113.1948</v>
      </c>
      <c r="BC15" s="2">
        <v>113.2058</v>
      </c>
      <c r="BD15" s="2">
        <v>113.2122</v>
      </c>
      <c r="BE15" s="2">
        <v>113.31699999999999</v>
      </c>
      <c r="BF15" s="2">
        <v>113.3283</v>
      </c>
      <c r="BG15" s="2">
        <v>113.3283</v>
      </c>
      <c r="BH15" s="2">
        <v>113.3707</v>
      </c>
      <c r="BI15" s="2">
        <v>113.7919</v>
      </c>
      <c r="BJ15" s="2">
        <v>114.51009999999999</v>
      </c>
      <c r="BK15" s="2">
        <v>114.51009999999999</v>
      </c>
      <c r="BL15" s="2">
        <v>114.54770000000001</v>
      </c>
      <c r="BM15" s="2">
        <v>114.598</v>
      </c>
      <c r="BN15" s="2">
        <v>114.7871</v>
      </c>
      <c r="BO15" s="2">
        <v>114.9267</v>
      </c>
      <c r="BP15" s="2">
        <v>115.1985</v>
      </c>
      <c r="BQ15" s="2">
        <v>115.65940000000001</v>
      </c>
      <c r="BR15" s="2">
        <v>116.5252</v>
      </c>
      <c r="BS15" s="2">
        <v>116.5454</v>
      </c>
      <c r="BT15" s="2">
        <v>116.6233</v>
      </c>
      <c r="BU15" s="2">
        <v>116.6751</v>
      </c>
      <c r="BV15" s="2">
        <v>116.8005</v>
      </c>
      <c r="BW15" s="2">
        <v>117.0209</v>
      </c>
      <c r="BX15" s="2">
        <v>117.42</v>
      </c>
      <c r="BY15" s="2">
        <v>117.5776</v>
      </c>
      <c r="BZ15" s="2">
        <v>117.6324</v>
      </c>
      <c r="CA15" s="2">
        <v>117.7059</v>
      </c>
      <c r="CB15" s="2">
        <v>117.70829999999999</v>
      </c>
      <c r="CC15" s="2">
        <v>126.8976</v>
      </c>
      <c r="CD15" s="2">
        <v>132.3356</v>
      </c>
    </row>
    <row r="16" spans="1:83" ht="16.5" x14ac:dyDescent="0.3">
      <c r="A16" s="8" t="s">
        <v>9</v>
      </c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</row>
    <row r="17" spans="1:82" ht="16.5" x14ac:dyDescent="0.3">
      <c r="A17" s="3" t="s">
        <v>9</v>
      </c>
      <c r="B17" s="12">
        <v>2830.96</v>
      </c>
      <c r="C17" s="2">
        <v>98.860900000000001</v>
      </c>
      <c r="D17" s="2">
        <v>99.1828</v>
      </c>
      <c r="E17" s="2">
        <v>99.646900000000002</v>
      </c>
      <c r="F17" s="2">
        <v>99.866799999999998</v>
      </c>
      <c r="G17" s="2">
        <v>99.897000000000006</v>
      </c>
      <c r="H17" s="2">
        <v>100.0206</v>
      </c>
      <c r="I17" s="2">
        <v>100.04040000000001</v>
      </c>
      <c r="J17" s="2">
        <v>99.903499999999994</v>
      </c>
      <c r="K17" s="2">
        <v>99.918099999999995</v>
      </c>
      <c r="L17" s="2">
        <v>100.31829999999999</v>
      </c>
      <c r="M17" s="2">
        <v>100.7009</v>
      </c>
      <c r="N17" s="2">
        <v>101.64319999999999</v>
      </c>
      <c r="O17" s="2">
        <v>102.7658</v>
      </c>
      <c r="P17" s="2">
        <v>105.60420000000001</v>
      </c>
      <c r="Q17" s="2">
        <v>107.8573</v>
      </c>
      <c r="R17" s="2">
        <v>110.14019999999999</v>
      </c>
      <c r="S17" s="2">
        <v>110.6591</v>
      </c>
      <c r="T17" s="2">
        <v>110.8432</v>
      </c>
      <c r="U17" s="2">
        <v>111.2337</v>
      </c>
      <c r="V17" s="2">
        <v>111.7192</v>
      </c>
      <c r="W17" s="2">
        <v>112.1631</v>
      </c>
      <c r="X17" s="2">
        <v>113.58320000000001</v>
      </c>
      <c r="Y17" s="2">
        <v>119.3338</v>
      </c>
      <c r="Z17" s="2">
        <v>123.8235</v>
      </c>
      <c r="AA17" s="2">
        <v>124.6768</v>
      </c>
      <c r="AB17" s="2">
        <v>124.9622</v>
      </c>
      <c r="AC17" s="2">
        <v>125.908</v>
      </c>
      <c r="AD17" s="2">
        <v>126.1123</v>
      </c>
      <c r="AE17" s="2">
        <v>126.3173</v>
      </c>
      <c r="AF17" s="2">
        <v>127.03870000000001</v>
      </c>
      <c r="AG17" s="2">
        <v>127.3986</v>
      </c>
      <c r="AH17" s="2">
        <v>127.48220000000001</v>
      </c>
      <c r="AI17" s="2">
        <v>128.00239999999999</v>
      </c>
      <c r="AJ17" s="2">
        <v>128.0899</v>
      </c>
      <c r="AK17" s="2">
        <v>128.81720000000001</v>
      </c>
      <c r="AL17" s="2">
        <v>130.44800000000001</v>
      </c>
      <c r="AM17" s="2">
        <v>130.82429999999999</v>
      </c>
      <c r="AN17" s="2">
        <v>130.94710000000001</v>
      </c>
      <c r="AO17" s="2">
        <v>130.98769999999999</v>
      </c>
      <c r="AP17" s="2">
        <v>131.08019999999999</v>
      </c>
      <c r="AQ17" s="2">
        <v>130.8638</v>
      </c>
      <c r="AR17" s="2">
        <v>131.09950000000001</v>
      </c>
      <c r="AS17" s="2">
        <v>131.30629999999999</v>
      </c>
      <c r="AT17" s="2">
        <v>131.5676</v>
      </c>
      <c r="AU17" s="2">
        <v>131.68430000000001</v>
      </c>
      <c r="AV17" s="2">
        <v>131.89230000000001</v>
      </c>
      <c r="AW17" s="2">
        <v>132.26939999999999</v>
      </c>
      <c r="AX17" s="2">
        <v>133.13159999999999</v>
      </c>
      <c r="AY17" s="2">
        <v>133.39410000000001</v>
      </c>
      <c r="AZ17" s="2">
        <v>133.4819</v>
      </c>
      <c r="BA17" s="2">
        <v>134.12690000000001</v>
      </c>
      <c r="BB17" s="2">
        <v>134.52850000000001</v>
      </c>
      <c r="BC17" s="2">
        <v>134.55289999999999</v>
      </c>
      <c r="BD17" s="2">
        <v>134.69120000000001</v>
      </c>
      <c r="BE17" s="2">
        <v>134.84209999999999</v>
      </c>
      <c r="BF17" s="2">
        <v>134.93899999999999</v>
      </c>
      <c r="BG17" s="2">
        <v>135.16990000000001</v>
      </c>
      <c r="BH17" s="2">
        <v>135.39609999999999</v>
      </c>
      <c r="BI17" s="2">
        <v>135.90440000000001</v>
      </c>
      <c r="BJ17" s="2">
        <v>137.54810000000001</v>
      </c>
      <c r="BK17" s="2">
        <v>140.01429999999999</v>
      </c>
      <c r="BL17" s="2">
        <v>141.14670000000001</v>
      </c>
      <c r="BM17" s="2">
        <v>142.8715</v>
      </c>
      <c r="BN17" s="2">
        <v>143.93790000000001</v>
      </c>
      <c r="BO17" s="2">
        <v>144.60570000000001</v>
      </c>
      <c r="BP17" s="2">
        <v>145.46940000000001</v>
      </c>
      <c r="BQ17" s="2">
        <v>146.3023</v>
      </c>
      <c r="BR17" s="2">
        <v>146.8991</v>
      </c>
      <c r="BS17" s="2">
        <v>147.2525</v>
      </c>
      <c r="BT17" s="2">
        <v>147.416</v>
      </c>
      <c r="BU17" s="2">
        <v>148.006</v>
      </c>
      <c r="BV17" s="2">
        <v>149.40100000000001</v>
      </c>
      <c r="BW17" s="2">
        <v>150.57149999999999</v>
      </c>
      <c r="BX17" s="2">
        <v>151.78479999999999</v>
      </c>
      <c r="BY17" s="2">
        <v>152.88130000000001</v>
      </c>
      <c r="BZ17" s="2">
        <v>154.5598</v>
      </c>
      <c r="CA17" s="2">
        <v>155.01079999999999</v>
      </c>
      <c r="CB17" s="2">
        <v>155.91640000000001</v>
      </c>
      <c r="CC17" s="2">
        <v>157.411</v>
      </c>
      <c r="CD17" s="2">
        <v>158.2242</v>
      </c>
    </row>
    <row r="18" spans="1:82" ht="16.5" x14ac:dyDescent="0.3">
      <c r="A18" s="3" t="s">
        <v>10</v>
      </c>
      <c r="B18" s="12">
        <v>7169.05</v>
      </c>
      <c r="C18" s="2">
        <v>98.043199999999999</v>
      </c>
      <c r="D18" s="2">
        <v>98.466300000000004</v>
      </c>
      <c r="E18" s="2">
        <v>98.438199999999995</v>
      </c>
      <c r="F18" s="2">
        <v>98.680899999999994</v>
      </c>
      <c r="G18" s="2">
        <v>98.983500000000006</v>
      </c>
      <c r="H18" s="2">
        <v>99.4529</v>
      </c>
      <c r="I18" s="2">
        <v>100.2624</v>
      </c>
      <c r="J18" s="2">
        <v>100.6133</v>
      </c>
      <c r="K18" s="2">
        <v>100.9234</v>
      </c>
      <c r="L18" s="2">
        <v>101.0574</v>
      </c>
      <c r="M18" s="2">
        <v>101.50539999999999</v>
      </c>
      <c r="N18" s="2">
        <v>103.5724</v>
      </c>
      <c r="O18" s="2">
        <v>104.5924</v>
      </c>
      <c r="P18" s="2">
        <v>105.0784</v>
      </c>
      <c r="Q18" s="2">
        <v>106.0994</v>
      </c>
      <c r="R18" s="2">
        <v>106.5446</v>
      </c>
      <c r="S18" s="2">
        <v>106.8305</v>
      </c>
      <c r="T18" s="2">
        <v>107.431</v>
      </c>
      <c r="U18" s="2">
        <v>107.6418</v>
      </c>
      <c r="V18" s="2">
        <v>108.045</v>
      </c>
      <c r="W18" s="2">
        <v>108.4006</v>
      </c>
      <c r="X18" s="2">
        <v>108.70399999999999</v>
      </c>
      <c r="Y18" s="2">
        <v>109.1973</v>
      </c>
      <c r="Z18" s="2">
        <v>110.0444</v>
      </c>
      <c r="AA18" s="2">
        <v>110.8891</v>
      </c>
      <c r="AB18" s="2">
        <v>111.5993</v>
      </c>
      <c r="AC18" s="2">
        <v>112.3626</v>
      </c>
      <c r="AD18" s="2">
        <v>112.9939</v>
      </c>
      <c r="AE18" s="2">
        <v>113.2437</v>
      </c>
      <c r="AF18" s="2">
        <v>113.83710000000001</v>
      </c>
      <c r="AG18" s="2">
        <v>114.5239</v>
      </c>
      <c r="AH18" s="2">
        <v>115.2547</v>
      </c>
      <c r="AI18" s="2">
        <v>115.6016</v>
      </c>
      <c r="AJ18" s="2">
        <v>116.0671</v>
      </c>
      <c r="AK18" s="2">
        <v>116.7915</v>
      </c>
      <c r="AL18" s="2">
        <v>118.4632</v>
      </c>
      <c r="AM18" s="2">
        <v>119.1161</v>
      </c>
      <c r="AN18" s="2">
        <v>119.8276</v>
      </c>
      <c r="AO18" s="2">
        <v>120.2461</v>
      </c>
      <c r="AP18" s="2">
        <v>120.5605</v>
      </c>
      <c r="AQ18" s="2">
        <v>121.1083</v>
      </c>
      <c r="AR18" s="2">
        <v>122.1416</v>
      </c>
      <c r="AS18" s="2">
        <v>122.19289999999999</v>
      </c>
      <c r="AT18" s="2">
        <v>122.7195</v>
      </c>
      <c r="AU18" s="2">
        <v>122.97750000000001</v>
      </c>
      <c r="AV18" s="2">
        <v>123.3146</v>
      </c>
      <c r="AW18" s="2">
        <v>123.5656</v>
      </c>
      <c r="AX18" s="2">
        <v>124.2046</v>
      </c>
      <c r="AY18" s="2">
        <v>124.7824</v>
      </c>
      <c r="AZ18" s="2">
        <v>125.48220000000001</v>
      </c>
      <c r="BA18" s="2">
        <v>126.2824</v>
      </c>
      <c r="BB18" s="2">
        <v>126.91840000000001</v>
      </c>
      <c r="BC18" s="2">
        <v>127.1503</v>
      </c>
      <c r="BD18" s="2">
        <v>127.54689999999999</v>
      </c>
      <c r="BE18" s="2">
        <v>127.7972</v>
      </c>
      <c r="BF18" s="2">
        <v>128.27930000000001</v>
      </c>
      <c r="BG18" s="2">
        <v>129.0444</v>
      </c>
      <c r="BH18" s="2">
        <v>129.47620000000001</v>
      </c>
      <c r="BI18" s="2">
        <v>129.84729999999999</v>
      </c>
      <c r="BJ18" s="2">
        <v>130.49019999999999</v>
      </c>
      <c r="BK18" s="2">
        <v>131.04159999999999</v>
      </c>
      <c r="BL18" s="2">
        <v>131.273</v>
      </c>
      <c r="BM18" s="2">
        <v>131.96279999999999</v>
      </c>
      <c r="BN18" s="2">
        <v>132.98840000000001</v>
      </c>
      <c r="BO18" s="2">
        <v>133.6473</v>
      </c>
      <c r="BP18" s="2">
        <v>134.24279999999999</v>
      </c>
      <c r="BQ18" s="2">
        <v>134.58840000000001</v>
      </c>
      <c r="BR18" s="2">
        <v>135.19710000000001</v>
      </c>
      <c r="BS18" s="2">
        <v>135.7604</v>
      </c>
      <c r="BT18" s="2">
        <v>135.99279999999999</v>
      </c>
      <c r="BU18" s="2">
        <v>136.36449999999999</v>
      </c>
      <c r="BV18" s="2">
        <v>137.18989999999999</v>
      </c>
      <c r="BW18" s="2">
        <v>138.02260000000001</v>
      </c>
      <c r="BX18" s="2">
        <v>138.9237</v>
      </c>
      <c r="BY18" s="2">
        <v>139.7817</v>
      </c>
      <c r="BZ18" s="2">
        <v>140.5857</v>
      </c>
      <c r="CA18" s="2">
        <v>141.74369999999999</v>
      </c>
      <c r="CB18" s="2">
        <v>143.38050000000001</v>
      </c>
      <c r="CC18" s="2">
        <v>146.39070000000001</v>
      </c>
      <c r="CD18" s="2">
        <v>148.7457</v>
      </c>
    </row>
    <row r="19" spans="1:82" ht="16.5" x14ac:dyDescent="0.3">
      <c r="A19" s="8" t="s">
        <v>32</v>
      </c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</row>
    <row r="20" spans="1:82" ht="16.5" x14ac:dyDescent="0.3">
      <c r="A20" s="3" t="s">
        <v>11</v>
      </c>
      <c r="B20" s="12">
        <v>2424.7600000000002</v>
      </c>
      <c r="C20" s="2">
        <v>97.730699999999999</v>
      </c>
      <c r="D20" s="2">
        <v>98.178799999999995</v>
      </c>
      <c r="E20" s="2">
        <v>98.796400000000006</v>
      </c>
      <c r="F20" s="2">
        <v>99.077500000000001</v>
      </c>
      <c r="G20" s="2">
        <v>99.391099999999994</v>
      </c>
      <c r="H20" s="2">
        <v>99.682699999999997</v>
      </c>
      <c r="I20" s="2">
        <v>100.0532</v>
      </c>
      <c r="J20" s="2">
        <v>100.411</v>
      </c>
      <c r="K20" s="2">
        <v>100.7261</v>
      </c>
      <c r="L20" s="2">
        <v>101.179</v>
      </c>
      <c r="M20" s="2">
        <v>101.6777</v>
      </c>
      <c r="N20" s="2">
        <v>103.0951</v>
      </c>
      <c r="O20" s="2">
        <v>103.7925</v>
      </c>
      <c r="P20" s="2">
        <v>104.74590000000001</v>
      </c>
      <c r="Q20" s="2">
        <v>105.1985</v>
      </c>
      <c r="R20" s="2">
        <v>105.5407</v>
      </c>
      <c r="S20" s="2">
        <v>105.7599</v>
      </c>
      <c r="T20" s="2">
        <v>106.3289</v>
      </c>
      <c r="U20" s="2">
        <v>106.7581</v>
      </c>
      <c r="V20" s="2">
        <v>107.1086</v>
      </c>
      <c r="W20" s="2">
        <v>107.5484</v>
      </c>
      <c r="X20" s="2">
        <v>107.9973</v>
      </c>
      <c r="Y20" s="2">
        <v>108.7928</v>
      </c>
      <c r="Z20" s="2">
        <v>109.48860000000001</v>
      </c>
      <c r="AA20" s="2">
        <v>110.8107</v>
      </c>
      <c r="AB20" s="2">
        <v>112.2561</v>
      </c>
      <c r="AC20" s="2">
        <v>113.0941</v>
      </c>
      <c r="AD20" s="2">
        <v>113.6991</v>
      </c>
      <c r="AE20" s="2">
        <v>114.1093</v>
      </c>
      <c r="AF20" s="2">
        <v>114.45829999999999</v>
      </c>
      <c r="AG20" s="2">
        <v>114.8698</v>
      </c>
      <c r="AH20" s="2">
        <v>115.63500000000001</v>
      </c>
      <c r="AI20" s="2">
        <v>116.03830000000001</v>
      </c>
      <c r="AJ20" s="2">
        <v>116.3578</v>
      </c>
      <c r="AK20" s="2">
        <v>118.5254</v>
      </c>
      <c r="AL20" s="2">
        <v>120.496</v>
      </c>
      <c r="AM20" s="2">
        <v>121.20780000000001</v>
      </c>
      <c r="AN20" s="2">
        <v>121.5942</v>
      </c>
      <c r="AO20" s="2">
        <v>121.8776</v>
      </c>
      <c r="AP20" s="2">
        <v>122.42359999999999</v>
      </c>
      <c r="AQ20" s="2">
        <v>122.87560000000001</v>
      </c>
      <c r="AR20" s="2">
        <v>123.49720000000001</v>
      </c>
      <c r="AS20" s="2">
        <v>123.8832</v>
      </c>
      <c r="AT20" s="2">
        <v>124.1176</v>
      </c>
      <c r="AU20" s="2">
        <v>124.3532</v>
      </c>
      <c r="AV20" s="2">
        <v>124.65770000000001</v>
      </c>
      <c r="AW20" s="2">
        <v>125.238</v>
      </c>
      <c r="AX20" s="2">
        <v>126.33329999999999</v>
      </c>
      <c r="AY20" s="2">
        <v>126.9986</v>
      </c>
      <c r="AZ20" s="2">
        <v>127.46559999999999</v>
      </c>
      <c r="BA20" s="2">
        <v>128.45150000000001</v>
      </c>
      <c r="BB20" s="2">
        <v>129.07839999999999</v>
      </c>
      <c r="BC20" s="2">
        <v>129.3109</v>
      </c>
      <c r="BD20" s="2">
        <v>129.7373</v>
      </c>
      <c r="BE20" s="2">
        <v>129.91079999999999</v>
      </c>
      <c r="BF20" s="2">
        <v>130.60720000000001</v>
      </c>
      <c r="BG20" s="2">
        <v>132.01570000000001</v>
      </c>
      <c r="BH20" s="2">
        <v>132.51079999999999</v>
      </c>
      <c r="BI20" s="2">
        <v>132.7252</v>
      </c>
      <c r="BJ20" s="2">
        <v>133.72900000000001</v>
      </c>
      <c r="BK20" s="2">
        <v>134.16810000000001</v>
      </c>
      <c r="BL20" s="2">
        <v>134.4066</v>
      </c>
      <c r="BM20" s="2">
        <v>135.19640000000001</v>
      </c>
      <c r="BN20" s="2">
        <v>137.44139999999999</v>
      </c>
      <c r="BO20" s="2">
        <v>138.32390000000001</v>
      </c>
      <c r="BP20" s="2">
        <v>139.29640000000001</v>
      </c>
      <c r="BQ20" s="2">
        <v>140.12309999999999</v>
      </c>
      <c r="BR20" s="2">
        <v>140.8289</v>
      </c>
      <c r="BS20" s="2">
        <v>141.46629999999999</v>
      </c>
      <c r="BT20" s="2">
        <v>141.89019999999999</v>
      </c>
      <c r="BU20" s="2">
        <v>142.55699999999999</v>
      </c>
      <c r="BV20" s="2">
        <v>144.16300000000001</v>
      </c>
      <c r="BW20" s="2">
        <v>144.8886</v>
      </c>
      <c r="BX20" s="2">
        <v>146.0068</v>
      </c>
      <c r="BY20" s="2">
        <v>147.22730000000001</v>
      </c>
      <c r="BZ20" s="2">
        <v>148.70760000000001</v>
      </c>
      <c r="CA20" s="2">
        <v>150.9479</v>
      </c>
      <c r="CB20" s="2">
        <v>154.22450000000001</v>
      </c>
      <c r="CC20" s="2">
        <v>158.13980000000001</v>
      </c>
      <c r="CD20" s="2">
        <v>159.86930000000001</v>
      </c>
    </row>
    <row r="21" spans="1:82" ht="16.5" x14ac:dyDescent="0.3">
      <c r="A21" s="3" t="s">
        <v>12</v>
      </c>
      <c r="B21" s="12">
        <v>2348.17</v>
      </c>
      <c r="C21" s="2">
        <v>99.286199999999994</v>
      </c>
      <c r="D21" s="2">
        <v>99.529200000000003</v>
      </c>
      <c r="E21" s="2">
        <v>99.795500000000004</v>
      </c>
      <c r="F21" s="2">
        <v>99.882900000000006</v>
      </c>
      <c r="G21" s="2">
        <v>99.898099999999999</v>
      </c>
      <c r="H21" s="2">
        <v>100.0355</v>
      </c>
      <c r="I21" s="2">
        <v>100.0613</v>
      </c>
      <c r="J21" s="2">
        <v>99.991399999999999</v>
      </c>
      <c r="K21" s="2">
        <v>99.924599999999998</v>
      </c>
      <c r="L21" s="2">
        <v>100.1737</v>
      </c>
      <c r="M21" s="2">
        <v>100.3884</v>
      </c>
      <c r="N21" s="2">
        <v>101.0326</v>
      </c>
      <c r="O21" s="2">
        <v>102.7119</v>
      </c>
      <c r="P21" s="2">
        <v>105.7867</v>
      </c>
      <c r="Q21" s="2">
        <v>108.55889999999999</v>
      </c>
      <c r="R21" s="2">
        <v>111.3304</v>
      </c>
      <c r="S21" s="2">
        <v>111.8068</v>
      </c>
      <c r="T21" s="2">
        <v>112.23090000000001</v>
      </c>
      <c r="U21" s="2">
        <v>112.4252</v>
      </c>
      <c r="V21" s="2">
        <v>113.02500000000001</v>
      </c>
      <c r="W21" s="2">
        <v>113.267</v>
      </c>
      <c r="X21" s="2">
        <v>114.9188</v>
      </c>
      <c r="Y21" s="2">
        <v>121.60209999999999</v>
      </c>
      <c r="Z21" s="2">
        <v>126.7791</v>
      </c>
      <c r="AA21" s="2">
        <v>127.3892</v>
      </c>
      <c r="AB21" s="2">
        <v>127.3708</v>
      </c>
      <c r="AC21" s="2">
        <v>128.2389</v>
      </c>
      <c r="AD21" s="2">
        <v>128.59970000000001</v>
      </c>
      <c r="AE21" s="2">
        <v>128.9256</v>
      </c>
      <c r="AF21" s="2">
        <v>129.76750000000001</v>
      </c>
      <c r="AG21" s="2">
        <v>130.0729</v>
      </c>
      <c r="AH21" s="2">
        <v>130.0582</v>
      </c>
      <c r="AI21" s="2">
        <v>130.46289999999999</v>
      </c>
      <c r="AJ21" s="2">
        <v>130.4751</v>
      </c>
      <c r="AK21" s="2">
        <v>130.88550000000001</v>
      </c>
      <c r="AL21" s="2">
        <v>132.1448</v>
      </c>
      <c r="AM21" s="2">
        <v>132.68719999999999</v>
      </c>
      <c r="AN21" s="2">
        <v>133.101</v>
      </c>
      <c r="AO21" s="2">
        <v>133.23509999999999</v>
      </c>
      <c r="AP21" s="2">
        <v>133.27070000000001</v>
      </c>
      <c r="AQ21" s="2">
        <v>133.0745</v>
      </c>
      <c r="AR21" s="2">
        <v>133.1885</v>
      </c>
      <c r="AS21" s="2">
        <v>133.38220000000001</v>
      </c>
      <c r="AT21" s="2">
        <v>133.60980000000001</v>
      </c>
      <c r="AU21" s="2">
        <v>133.6326</v>
      </c>
      <c r="AV21" s="2">
        <v>133.82329999999999</v>
      </c>
      <c r="AW21" s="2">
        <v>133.9169</v>
      </c>
      <c r="AX21" s="2">
        <v>134.23269999999999</v>
      </c>
      <c r="AY21" s="2">
        <v>134.46090000000001</v>
      </c>
      <c r="AZ21" s="2">
        <v>134.58969999999999</v>
      </c>
      <c r="BA21" s="2">
        <v>135.34960000000001</v>
      </c>
      <c r="BB21" s="2">
        <v>135.8749</v>
      </c>
      <c r="BC21" s="2">
        <v>135.92439999999999</v>
      </c>
      <c r="BD21" s="2">
        <v>136.18459999999999</v>
      </c>
      <c r="BE21" s="2">
        <v>136.36750000000001</v>
      </c>
      <c r="BF21" s="2">
        <v>136.5204</v>
      </c>
      <c r="BG21" s="2">
        <v>136.7996</v>
      </c>
      <c r="BH21" s="2">
        <v>137.01329999999999</v>
      </c>
      <c r="BI21" s="2">
        <v>137.7587</v>
      </c>
      <c r="BJ21" s="2">
        <v>139.35740000000001</v>
      </c>
      <c r="BK21" s="2">
        <v>142.26439999999999</v>
      </c>
      <c r="BL21" s="2">
        <v>143.71469999999999</v>
      </c>
      <c r="BM21" s="2">
        <v>145.65889999999999</v>
      </c>
      <c r="BN21" s="2">
        <v>146.08260000000001</v>
      </c>
      <c r="BO21" s="2">
        <v>146.67009999999999</v>
      </c>
      <c r="BP21" s="2">
        <v>146.99799999999999</v>
      </c>
      <c r="BQ21" s="2">
        <v>147.28389999999999</v>
      </c>
      <c r="BR21" s="2">
        <v>147.6421</v>
      </c>
      <c r="BS21" s="2">
        <v>147.58340000000001</v>
      </c>
      <c r="BT21" s="2">
        <v>147.54849999999999</v>
      </c>
      <c r="BU21" s="2">
        <v>148.07919999999999</v>
      </c>
      <c r="BV21" s="2">
        <v>149.10419999999999</v>
      </c>
      <c r="BW21" s="2">
        <v>150.41390000000001</v>
      </c>
      <c r="BX21" s="2">
        <v>151.9451</v>
      </c>
      <c r="BY21" s="2">
        <v>152.63239999999999</v>
      </c>
      <c r="BZ21" s="2">
        <v>153.18549999999999</v>
      </c>
      <c r="CA21" s="2">
        <v>153.34649999999999</v>
      </c>
      <c r="CB21" s="2">
        <v>153.64680000000001</v>
      </c>
      <c r="CC21" s="2">
        <v>154.24770000000001</v>
      </c>
      <c r="CD21" s="2">
        <v>154.95679999999999</v>
      </c>
    </row>
    <row r="22" spans="1:82" ht="16.5" x14ac:dyDescent="0.3">
      <c r="A22" s="3" t="s">
        <v>13</v>
      </c>
      <c r="B22" s="12">
        <v>2572.5800000000004</v>
      </c>
      <c r="C22" s="2">
        <v>99.245800000000003</v>
      </c>
      <c r="D22" s="2">
        <v>98.701499999999996</v>
      </c>
      <c r="E22" s="2">
        <v>97.760099999999994</v>
      </c>
      <c r="F22" s="2">
        <v>98.124899999999997</v>
      </c>
      <c r="G22" s="2">
        <v>98.570800000000006</v>
      </c>
      <c r="H22" s="2">
        <v>99.313800000000001</v>
      </c>
      <c r="I22" s="2">
        <v>100.9149</v>
      </c>
      <c r="J22" s="2">
        <v>101.0929</v>
      </c>
      <c r="K22" s="2">
        <v>101.1134</v>
      </c>
      <c r="L22" s="2">
        <v>100.8116</v>
      </c>
      <c r="M22" s="2">
        <v>101.3459</v>
      </c>
      <c r="N22" s="2">
        <v>103.004</v>
      </c>
      <c r="O22" s="2">
        <v>104.19670000000001</v>
      </c>
      <c r="P22" s="2">
        <v>104.5502</v>
      </c>
      <c r="Q22" s="2">
        <v>105.01139999999999</v>
      </c>
      <c r="R22" s="2">
        <v>105.4496</v>
      </c>
      <c r="S22" s="2">
        <v>105.7251</v>
      </c>
      <c r="T22" s="2">
        <v>106.01009999999999</v>
      </c>
      <c r="U22" s="2">
        <v>106.0153</v>
      </c>
      <c r="V22" s="2">
        <v>106.6776</v>
      </c>
      <c r="W22" s="2">
        <v>106.7045</v>
      </c>
      <c r="X22" s="2">
        <v>106.8929</v>
      </c>
      <c r="Y22" s="2">
        <v>107.48739999999999</v>
      </c>
      <c r="Z22" s="2">
        <v>108.23390000000001</v>
      </c>
      <c r="AA22" s="2">
        <v>108.80200000000001</v>
      </c>
      <c r="AB22" s="2">
        <v>109.3439</v>
      </c>
      <c r="AC22" s="2">
        <v>110.3194</v>
      </c>
      <c r="AD22" s="2">
        <v>110.9756</v>
      </c>
      <c r="AE22" s="2">
        <v>111.1793</v>
      </c>
      <c r="AF22" s="2">
        <v>111.48439999999999</v>
      </c>
      <c r="AG22" s="2">
        <v>112.3617</v>
      </c>
      <c r="AH22" s="2">
        <v>112.85680000000001</v>
      </c>
      <c r="AI22" s="2">
        <v>113.3139</v>
      </c>
      <c r="AJ22" s="2">
        <v>113.6336</v>
      </c>
      <c r="AK22" s="2">
        <v>113.8573</v>
      </c>
      <c r="AL22" s="2">
        <v>114.5142</v>
      </c>
      <c r="AM22" s="2">
        <v>115.0881</v>
      </c>
      <c r="AN22" s="2">
        <v>115.2517</v>
      </c>
      <c r="AO22" s="2">
        <v>115.49720000000001</v>
      </c>
      <c r="AP22" s="2">
        <v>115.80070000000001</v>
      </c>
      <c r="AQ22" s="2">
        <v>116.1322</v>
      </c>
      <c r="AR22" s="2">
        <v>115.98530000000001</v>
      </c>
      <c r="AS22" s="2">
        <v>115.44750000000001</v>
      </c>
      <c r="AT22" s="2">
        <v>115.7479</v>
      </c>
      <c r="AU22" s="2">
        <v>116.0716</v>
      </c>
      <c r="AV22" s="2">
        <v>116.27760000000001</v>
      </c>
      <c r="AW22" s="2">
        <v>116.6865</v>
      </c>
      <c r="AX22" s="2">
        <v>117.10599999999999</v>
      </c>
      <c r="AY22" s="2">
        <v>118.0737</v>
      </c>
      <c r="AZ22" s="2">
        <v>118.9854</v>
      </c>
      <c r="BA22" s="2">
        <v>119.4096</v>
      </c>
      <c r="BB22" s="2">
        <v>119.7397</v>
      </c>
      <c r="BC22" s="2">
        <v>120.015</v>
      </c>
      <c r="BD22" s="2">
        <v>120.4686</v>
      </c>
      <c r="BE22" s="2">
        <v>120.90600000000001</v>
      </c>
      <c r="BF22" s="2">
        <v>121.30329999999999</v>
      </c>
      <c r="BG22" s="2">
        <v>121.88720000000001</v>
      </c>
      <c r="BH22" s="2">
        <v>122.0928</v>
      </c>
      <c r="BI22" s="2">
        <v>122.4443</v>
      </c>
      <c r="BJ22" s="2">
        <v>123.2653</v>
      </c>
      <c r="BK22" s="2">
        <v>123.8595</v>
      </c>
      <c r="BL22" s="2">
        <v>124.083</v>
      </c>
      <c r="BM22" s="2">
        <v>124.8686</v>
      </c>
      <c r="BN22" s="2">
        <v>125.92359999999999</v>
      </c>
      <c r="BO22" s="2">
        <v>126.6733</v>
      </c>
      <c r="BP22" s="2">
        <v>127.9885</v>
      </c>
      <c r="BQ22" s="2">
        <v>128.68770000000001</v>
      </c>
      <c r="BR22" s="2">
        <v>129.4254</v>
      </c>
      <c r="BS22" s="2">
        <v>129.86840000000001</v>
      </c>
      <c r="BT22" s="2">
        <v>130.11429999999999</v>
      </c>
      <c r="BU22" s="2">
        <v>130.46789999999999</v>
      </c>
      <c r="BV22" s="2">
        <v>131.4315</v>
      </c>
      <c r="BW22" s="2">
        <v>132.74809999999999</v>
      </c>
      <c r="BX22" s="2">
        <v>133.8586</v>
      </c>
      <c r="BY22" s="2">
        <v>135.33090000000001</v>
      </c>
      <c r="BZ22" s="2">
        <v>137.11510000000001</v>
      </c>
      <c r="CA22" s="2">
        <v>138.27809999999999</v>
      </c>
      <c r="CB22" s="2">
        <v>140.0797</v>
      </c>
      <c r="CC22" s="2">
        <v>144.667</v>
      </c>
      <c r="CD22" s="2">
        <v>147.8877</v>
      </c>
    </row>
    <row r="23" spans="1:82" ht="16.5" x14ac:dyDescent="0.3">
      <c r="A23" s="3" t="s">
        <v>14</v>
      </c>
      <c r="B23" s="12">
        <v>154.1</v>
      </c>
      <c r="C23" s="2">
        <v>98.122600000000006</v>
      </c>
      <c r="D23" s="2">
        <v>98.503900000000002</v>
      </c>
      <c r="E23" s="2">
        <v>98.561000000000007</v>
      </c>
      <c r="F23" s="2">
        <v>98.727000000000004</v>
      </c>
      <c r="G23" s="2">
        <v>99.310400000000001</v>
      </c>
      <c r="H23" s="2">
        <v>99.626499999999993</v>
      </c>
      <c r="I23" s="2">
        <v>100.0116</v>
      </c>
      <c r="J23" s="2">
        <v>100.65170000000001</v>
      </c>
      <c r="K23" s="2">
        <v>100.7886</v>
      </c>
      <c r="L23" s="2">
        <v>101.0956</v>
      </c>
      <c r="M23" s="2">
        <v>101.33450000000001</v>
      </c>
      <c r="N23" s="2">
        <v>103.26600000000001</v>
      </c>
      <c r="O23" s="2">
        <v>103.9213</v>
      </c>
      <c r="P23" s="2">
        <v>104.5386</v>
      </c>
      <c r="Q23" s="2">
        <v>104.5586</v>
      </c>
      <c r="R23" s="2">
        <v>104.6484</v>
      </c>
      <c r="S23" s="2">
        <v>105.6619</v>
      </c>
      <c r="T23" s="2">
        <v>106.2273</v>
      </c>
      <c r="U23" s="2">
        <v>106.74639999999999</v>
      </c>
      <c r="V23" s="2">
        <v>107.22620000000001</v>
      </c>
      <c r="W23" s="2">
        <v>107.40519999999999</v>
      </c>
      <c r="X23" s="2">
        <v>107.4408</v>
      </c>
      <c r="Y23" s="2">
        <v>108.2251</v>
      </c>
      <c r="Z23" s="2">
        <v>108.25</v>
      </c>
      <c r="AA23" s="2">
        <v>108.5175</v>
      </c>
      <c r="AB23" s="2">
        <v>109.2505</v>
      </c>
      <c r="AC23" s="2">
        <v>109.58159999999999</v>
      </c>
      <c r="AD23" s="2">
        <v>111.2276</v>
      </c>
      <c r="AE23" s="2">
        <v>111.2839</v>
      </c>
      <c r="AF23" s="2">
        <v>111.2839</v>
      </c>
      <c r="AG23" s="2">
        <v>111.7375</v>
      </c>
      <c r="AH23" s="2">
        <v>112.0613</v>
      </c>
      <c r="AI23" s="2">
        <v>112.145</v>
      </c>
      <c r="AJ23" s="2">
        <v>112.3276</v>
      </c>
      <c r="AK23" s="2">
        <v>112.46250000000001</v>
      </c>
      <c r="AL23" s="2">
        <v>112.54819999999999</v>
      </c>
      <c r="AM23" s="2">
        <v>112.9423</v>
      </c>
      <c r="AN23" s="2">
        <v>113.3806</v>
      </c>
      <c r="AO23" s="2">
        <v>113.5305</v>
      </c>
      <c r="AP23" s="2">
        <v>113.8158</v>
      </c>
      <c r="AQ23" s="2">
        <v>116.0022</v>
      </c>
      <c r="AR23" s="2">
        <v>116.8766</v>
      </c>
      <c r="AS23" s="2">
        <v>118.0532</v>
      </c>
      <c r="AT23" s="2">
        <v>118.2497</v>
      </c>
      <c r="AU23" s="2">
        <v>118.41500000000001</v>
      </c>
      <c r="AV23" s="2">
        <v>118.6512</v>
      </c>
      <c r="AW23" s="2">
        <v>118.8711</v>
      </c>
      <c r="AX23" s="2">
        <v>119.04949999999999</v>
      </c>
      <c r="AY23" s="2">
        <v>119.3056</v>
      </c>
      <c r="AZ23" s="2">
        <v>119.416</v>
      </c>
      <c r="BA23" s="2">
        <v>119.6788</v>
      </c>
      <c r="BB23" s="2">
        <v>119.82170000000001</v>
      </c>
      <c r="BC23" s="2">
        <v>120.2713</v>
      </c>
      <c r="BD23" s="2">
        <v>120.48690000000001</v>
      </c>
      <c r="BE23" s="2">
        <v>120.6408</v>
      </c>
      <c r="BF23" s="2">
        <v>120.9744</v>
      </c>
      <c r="BG23" s="2">
        <v>121.6832</v>
      </c>
      <c r="BH23" s="2">
        <v>121.71769999999999</v>
      </c>
      <c r="BI23" s="2">
        <v>121.9888</v>
      </c>
      <c r="BJ23" s="2">
        <v>122.1413</v>
      </c>
      <c r="BK23" s="2">
        <v>122.7919</v>
      </c>
      <c r="BL23" s="2">
        <v>123.9517</v>
      </c>
      <c r="BM23" s="2">
        <v>125.3287</v>
      </c>
      <c r="BN23" s="2">
        <v>125.7864</v>
      </c>
      <c r="BO23" s="2">
        <v>126.1468</v>
      </c>
      <c r="BP23" s="2">
        <v>126.50069999999999</v>
      </c>
      <c r="BQ23" s="2">
        <v>126.7907</v>
      </c>
      <c r="BR23" s="2">
        <v>127.8107</v>
      </c>
      <c r="BS23" s="2">
        <v>127.84010000000001</v>
      </c>
      <c r="BT23" s="2">
        <v>127.94580000000001</v>
      </c>
      <c r="BU23" s="2">
        <v>127.9813</v>
      </c>
      <c r="BV23" s="2">
        <v>128.97239999999999</v>
      </c>
      <c r="BW23" s="2">
        <v>129.88509999999999</v>
      </c>
      <c r="BX23" s="2">
        <v>130.095</v>
      </c>
      <c r="BY23" s="2">
        <v>131.88509999999999</v>
      </c>
      <c r="BZ23" s="2">
        <v>132.77180000000001</v>
      </c>
      <c r="CA23" s="2">
        <v>133.94929999999999</v>
      </c>
      <c r="CB23" s="2">
        <v>135.1463</v>
      </c>
      <c r="CC23" s="2">
        <v>136.64279999999999</v>
      </c>
      <c r="CD23" s="2">
        <v>137.2765</v>
      </c>
    </row>
    <row r="24" spans="1:82" ht="16.5" x14ac:dyDescent="0.3">
      <c r="A24" s="3" t="s">
        <v>15</v>
      </c>
      <c r="B24" s="12">
        <v>341.5</v>
      </c>
      <c r="C24" s="2">
        <v>98.383700000000005</v>
      </c>
      <c r="D24" s="2">
        <v>98.692700000000002</v>
      </c>
      <c r="E24" s="2">
        <v>98.771100000000004</v>
      </c>
      <c r="F24" s="2">
        <v>98.897000000000006</v>
      </c>
      <c r="G24" s="2">
        <v>98.945999999999998</v>
      </c>
      <c r="H24" s="2">
        <v>98.963200000000001</v>
      </c>
      <c r="I24" s="2">
        <v>98.903899999999993</v>
      </c>
      <c r="J24" s="2">
        <v>98.941400000000002</v>
      </c>
      <c r="K24" s="2">
        <v>100.51479999999999</v>
      </c>
      <c r="L24" s="2">
        <v>102.9637</v>
      </c>
      <c r="M24" s="2">
        <v>102.9903</v>
      </c>
      <c r="N24" s="2">
        <v>103.0317</v>
      </c>
      <c r="O24" s="2">
        <v>102.1307</v>
      </c>
      <c r="P24" s="2">
        <v>102.24160000000001</v>
      </c>
      <c r="Q24" s="2">
        <v>102.274</v>
      </c>
      <c r="R24" s="2">
        <v>102.4431</v>
      </c>
      <c r="S24" s="2">
        <v>102.4431</v>
      </c>
      <c r="T24" s="2">
        <v>102.444</v>
      </c>
      <c r="U24" s="2">
        <v>102.444</v>
      </c>
      <c r="V24" s="2">
        <v>102.6965</v>
      </c>
      <c r="W24" s="2">
        <v>104.6605</v>
      </c>
      <c r="X24" s="2">
        <v>105.3231</v>
      </c>
      <c r="Y24" s="2">
        <v>105.7286</v>
      </c>
      <c r="Z24" s="2">
        <v>106.2174</v>
      </c>
      <c r="AA24" s="2">
        <v>107.2877</v>
      </c>
      <c r="AB24" s="2">
        <v>107.733</v>
      </c>
      <c r="AC24" s="2">
        <v>108.9127</v>
      </c>
      <c r="AD24" s="2">
        <v>109.148</v>
      </c>
      <c r="AE24" s="2">
        <v>109.1491</v>
      </c>
      <c r="AF24" s="2">
        <v>109.1491</v>
      </c>
      <c r="AG24" s="2">
        <v>111.22629999999999</v>
      </c>
      <c r="AH24" s="2">
        <v>111.2276</v>
      </c>
      <c r="AI24" s="2">
        <v>112.79170000000001</v>
      </c>
      <c r="AJ24" s="2">
        <v>115.7617</v>
      </c>
      <c r="AK24" s="2">
        <v>115.7617</v>
      </c>
      <c r="AL24" s="2">
        <v>116.1653</v>
      </c>
      <c r="AM24" s="2">
        <v>117.286</v>
      </c>
      <c r="AN24" s="2">
        <v>115.2869</v>
      </c>
      <c r="AO24" s="2">
        <v>115.3751</v>
      </c>
      <c r="AP24" s="2">
        <v>115.426</v>
      </c>
      <c r="AQ24" s="2">
        <v>115.69370000000001</v>
      </c>
      <c r="AR24" s="2">
        <v>116.21040000000001</v>
      </c>
      <c r="AS24" s="2">
        <v>116.55459999999999</v>
      </c>
      <c r="AT24" s="2">
        <v>117.08199999999999</v>
      </c>
      <c r="AU24" s="2">
        <v>117.7619</v>
      </c>
      <c r="AV24" s="2">
        <v>118.8301</v>
      </c>
      <c r="AW24" s="2">
        <v>119.0073</v>
      </c>
      <c r="AX24" s="2">
        <v>119.0064</v>
      </c>
      <c r="AY24" s="2">
        <v>119.1515</v>
      </c>
      <c r="AZ24" s="2">
        <v>119.25060000000001</v>
      </c>
      <c r="BA24" s="2">
        <v>119.4739</v>
      </c>
      <c r="BB24" s="2">
        <v>119.5067</v>
      </c>
      <c r="BC24" s="2">
        <v>119.55159999999999</v>
      </c>
      <c r="BD24" s="2">
        <v>119.64109999999999</v>
      </c>
      <c r="BE24" s="2">
        <v>119.6854</v>
      </c>
      <c r="BF24" s="2">
        <v>119.7544</v>
      </c>
      <c r="BG24" s="2">
        <v>120.07210000000001</v>
      </c>
      <c r="BH24" s="2">
        <v>120.0879</v>
      </c>
      <c r="BI24" s="2">
        <v>120.3537</v>
      </c>
      <c r="BJ24" s="2">
        <v>120.80410000000001</v>
      </c>
      <c r="BK24" s="2">
        <v>121.0849</v>
      </c>
      <c r="BL24" s="2">
        <v>121.1083</v>
      </c>
      <c r="BM24" s="2">
        <v>121.15940000000001</v>
      </c>
      <c r="BN24" s="2">
        <v>121.91970000000001</v>
      </c>
      <c r="BO24" s="2">
        <v>121.99379999999999</v>
      </c>
      <c r="BP24" s="2">
        <v>122.01739999999999</v>
      </c>
      <c r="BQ24" s="2">
        <v>122.81270000000001</v>
      </c>
      <c r="BR24" s="2">
        <v>122.81270000000001</v>
      </c>
      <c r="BS24" s="2">
        <v>124.34690000000001</v>
      </c>
      <c r="BT24" s="2">
        <v>124.79900000000001</v>
      </c>
      <c r="BU24" s="2">
        <v>125.00109999999999</v>
      </c>
      <c r="BV24" s="2">
        <v>125.1781</v>
      </c>
      <c r="BW24" s="2">
        <v>125.2123</v>
      </c>
      <c r="BX24" s="2">
        <v>125.3867</v>
      </c>
      <c r="BY24" s="2">
        <v>125.54689999999999</v>
      </c>
      <c r="BZ24" s="2">
        <v>125.8612</v>
      </c>
      <c r="CA24" s="2">
        <v>126.0067</v>
      </c>
      <c r="CB24" s="2">
        <v>126.5797</v>
      </c>
      <c r="CC24" s="2">
        <v>127.977</v>
      </c>
      <c r="CD24" s="2">
        <v>131.91669999999999</v>
      </c>
    </row>
    <row r="25" spans="1:82" ht="16.5" x14ac:dyDescent="0.3">
      <c r="A25" s="3" t="s">
        <v>16</v>
      </c>
      <c r="B25" s="12">
        <v>2158.92</v>
      </c>
      <c r="C25" s="2">
        <v>96.622</v>
      </c>
      <c r="D25" s="2">
        <v>98.254000000000005</v>
      </c>
      <c r="E25" s="2">
        <v>98.891099999999994</v>
      </c>
      <c r="F25" s="2">
        <v>99.108099999999993</v>
      </c>
      <c r="G25" s="2">
        <v>99.203299999999999</v>
      </c>
      <c r="H25" s="2">
        <v>99.536199999999994</v>
      </c>
      <c r="I25" s="2">
        <v>99.880300000000005</v>
      </c>
      <c r="J25" s="2">
        <v>100.2765</v>
      </c>
      <c r="K25" s="2">
        <v>100.7611</v>
      </c>
      <c r="L25" s="2">
        <v>100.9016</v>
      </c>
      <c r="M25" s="2">
        <v>101.4393</v>
      </c>
      <c r="N25" s="2">
        <v>105.1259</v>
      </c>
      <c r="O25" s="2">
        <v>106.04989999999999</v>
      </c>
      <c r="P25" s="2">
        <v>106.48779999999999</v>
      </c>
      <c r="Q25" s="2">
        <v>108.753</v>
      </c>
      <c r="R25" s="2">
        <v>109.2706</v>
      </c>
      <c r="S25" s="2">
        <v>109.7353</v>
      </c>
      <c r="T25" s="2">
        <v>110.4902</v>
      </c>
      <c r="U25" s="2">
        <v>110.9657</v>
      </c>
      <c r="V25" s="2">
        <v>111.0321</v>
      </c>
      <c r="W25" s="2">
        <v>111.68219999999999</v>
      </c>
      <c r="X25" s="2">
        <v>111.9194</v>
      </c>
      <c r="Y25" s="2">
        <v>112.1069</v>
      </c>
      <c r="Z25" s="2">
        <v>113.42610000000001</v>
      </c>
      <c r="AA25" s="2">
        <v>114.33629999999999</v>
      </c>
      <c r="AB25" s="2">
        <v>114.697</v>
      </c>
      <c r="AC25" s="2">
        <v>115.2136</v>
      </c>
      <c r="AD25" s="2">
        <v>115.5694</v>
      </c>
      <c r="AE25" s="2">
        <v>115.6057</v>
      </c>
      <c r="AF25" s="2">
        <v>116.8509</v>
      </c>
      <c r="AG25" s="2">
        <v>117.40260000000001</v>
      </c>
      <c r="AH25" s="2">
        <v>118.4823</v>
      </c>
      <c r="AI25" s="2">
        <v>118.6254</v>
      </c>
      <c r="AJ25" s="2">
        <v>119.05</v>
      </c>
      <c r="AK25" s="2">
        <v>119.2521</v>
      </c>
      <c r="AL25" s="2">
        <v>122.506</v>
      </c>
      <c r="AM25" s="2">
        <v>122.88890000000001</v>
      </c>
      <c r="AN25" s="2">
        <v>124.6185</v>
      </c>
      <c r="AO25" s="2">
        <v>125.28019999999999</v>
      </c>
      <c r="AP25" s="2">
        <v>125.4034</v>
      </c>
      <c r="AQ25" s="2">
        <v>126.05110000000001</v>
      </c>
      <c r="AR25" s="2">
        <v>129.00030000000001</v>
      </c>
      <c r="AS25" s="2">
        <v>129.2997</v>
      </c>
      <c r="AT25" s="2">
        <v>130.4248</v>
      </c>
      <c r="AU25" s="2">
        <v>130.64009999999999</v>
      </c>
      <c r="AV25" s="2">
        <v>131.0515</v>
      </c>
      <c r="AW25" s="2">
        <v>131.0949</v>
      </c>
      <c r="AX25" s="2">
        <v>132.26150000000001</v>
      </c>
      <c r="AY25" s="2">
        <v>132.33439999999999</v>
      </c>
      <c r="AZ25" s="2">
        <v>132.999</v>
      </c>
      <c r="BA25" s="2">
        <v>134.0085</v>
      </c>
      <c r="BB25" s="2">
        <v>134.96270000000001</v>
      </c>
      <c r="BC25" s="2">
        <v>135.08269999999999</v>
      </c>
      <c r="BD25" s="2">
        <v>135.2492</v>
      </c>
      <c r="BE25" s="2">
        <v>135.3451</v>
      </c>
      <c r="BF25" s="2">
        <v>135.6165</v>
      </c>
      <c r="BG25" s="2">
        <v>135.77760000000001</v>
      </c>
      <c r="BH25" s="2">
        <v>136.46979999999999</v>
      </c>
      <c r="BI25" s="2">
        <v>136.83680000000001</v>
      </c>
      <c r="BJ25" s="2">
        <v>137.2003</v>
      </c>
      <c r="BK25" s="2">
        <v>137.81129999999999</v>
      </c>
      <c r="BL25" s="2">
        <v>137.8665</v>
      </c>
      <c r="BM25" s="2">
        <v>138.37450000000001</v>
      </c>
      <c r="BN25" s="2">
        <v>138.78630000000001</v>
      </c>
      <c r="BO25" s="2">
        <v>139.28890000000001</v>
      </c>
      <c r="BP25" s="2">
        <v>139.35400000000001</v>
      </c>
      <c r="BQ25" s="2">
        <v>139.37459999999999</v>
      </c>
      <c r="BR25" s="2">
        <v>140.04419999999999</v>
      </c>
      <c r="BS25" s="2">
        <v>140.95349999999999</v>
      </c>
      <c r="BT25" s="2">
        <v>141.1293</v>
      </c>
      <c r="BU25" s="2">
        <v>141.3554</v>
      </c>
      <c r="BV25" s="2">
        <v>141.76</v>
      </c>
      <c r="BW25" s="2">
        <v>142.18109999999999</v>
      </c>
      <c r="BX25" s="2">
        <v>142.47730000000001</v>
      </c>
      <c r="BY25" s="2">
        <v>142.73820000000001</v>
      </c>
      <c r="BZ25" s="2">
        <v>143.10599999999999</v>
      </c>
      <c r="CA25" s="2">
        <v>143.35839999999999</v>
      </c>
      <c r="CB25" s="2">
        <v>143.6516</v>
      </c>
      <c r="CC25" s="2">
        <v>144.76230000000001</v>
      </c>
      <c r="CD25" s="2">
        <v>146.4288</v>
      </c>
    </row>
    <row r="26" spans="1:82" ht="16.5" x14ac:dyDescent="0.3">
      <c r="A26" s="8" t="s">
        <v>17</v>
      </c>
      <c r="B26" s="13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</row>
    <row r="27" spans="1:82" ht="16.5" x14ac:dyDescent="0.3">
      <c r="A27" s="3" t="s">
        <v>18</v>
      </c>
      <c r="B27" s="12">
        <v>5290.1100000000006</v>
      </c>
      <c r="C27" s="2">
        <v>98.496700000000004</v>
      </c>
      <c r="D27" s="2">
        <v>98.835899999999995</v>
      </c>
      <c r="E27" s="2">
        <v>99.277900000000002</v>
      </c>
      <c r="F27" s="2">
        <v>99.476200000000006</v>
      </c>
      <c r="G27" s="2">
        <v>99.633799999999994</v>
      </c>
      <c r="H27" s="2">
        <v>99.850899999999996</v>
      </c>
      <c r="I27" s="2">
        <v>100.06570000000001</v>
      </c>
      <c r="J27" s="2">
        <v>100.1591</v>
      </c>
      <c r="K27" s="2">
        <v>100.31229999999999</v>
      </c>
      <c r="L27" s="2">
        <v>100.6748</v>
      </c>
      <c r="M27" s="2">
        <v>101.0253</v>
      </c>
      <c r="N27" s="2">
        <v>102.1908</v>
      </c>
      <c r="O27" s="2">
        <v>103.3186</v>
      </c>
      <c r="P27" s="2">
        <v>105.2007</v>
      </c>
      <c r="Q27" s="2">
        <v>106.7393</v>
      </c>
      <c r="R27" s="2">
        <v>108.1426</v>
      </c>
      <c r="S27" s="2">
        <v>108.491</v>
      </c>
      <c r="T27" s="2">
        <v>108.7978</v>
      </c>
      <c r="U27" s="2">
        <v>109.1785</v>
      </c>
      <c r="V27" s="2">
        <v>109.65900000000001</v>
      </c>
      <c r="W27" s="2">
        <v>110.039</v>
      </c>
      <c r="X27" s="2">
        <v>111.00749999999999</v>
      </c>
      <c r="Y27" s="2">
        <v>114.3814</v>
      </c>
      <c r="Z27" s="2">
        <v>117.0722</v>
      </c>
      <c r="AA27" s="2">
        <v>118.083</v>
      </c>
      <c r="AB27" s="2">
        <v>118.8605</v>
      </c>
      <c r="AC27" s="2">
        <v>119.6482</v>
      </c>
      <c r="AD27" s="2">
        <v>119.99250000000001</v>
      </c>
      <c r="AE27" s="2">
        <v>120.3175</v>
      </c>
      <c r="AF27" s="2">
        <v>120.85209999999999</v>
      </c>
      <c r="AG27" s="2">
        <v>121.2509</v>
      </c>
      <c r="AH27" s="2">
        <v>121.6704</v>
      </c>
      <c r="AI27" s="2">
        <v>122.0641</v>
      </c>
      <c r="AJ27" s="2">
        <v>122.2773</v>
      </c>
      <c r="AK27" s="2">
        <v>123.5001</v>
      </c>
      <c r="AL27" s="2">
        <v>124.9716</v>
      </c>
      <c r="AM27" s="2">
        <v>125.53879999999999</v>
      </c>
      <c r="AN27" s="2">
        <v>125.7747</v>
      </c>
      <c r="AO27" s="2">
        <v>126.00279999999999</v>
      </c>
      <c r="AP27" s="2">
        <v>126.28749999999999</v>
      </c>
      <c r="AQ27" s="2">
        <v>126.4051</v>
      </c>
      <c r="AR27" s="2">
        <v>126.7907</v>
      </c>
      <c r="AS27" s="2">
        <v>127.0813</v>
      </c>
      <c r="AT27" s="2">
        <v>127.33540000000001</v>
      </c>
      <c r="AU27" s="2">
        <v>127.5147</v>
      </c>
      <c r="AV27" s="2">
        <v>127.78319999999999</v>
      </c>
      <c r="AW27" s="2">
        <v>128.2089</v>
      </c>
      <c r="AX27" s="2">
        <v>128.9085</v>
      </c>
      <c r="AY27" s="2">
        <v>129.3245</v>
      </c>
      <c r="AZ27" s="2">
        <v>129.65799999999999</v>
      </c>
      <c r="BA27" s="2">
        <v>130.47739999999999</v>
      </c>
      <c r="BB27" s="2">
        <v>130.96209999999999</v>
      </c>
      <c r="BC27" s="2">
        <v>131.1001</v>
      </c>
      <c r="BD27" s="2">
        <v>131.43299999999999</v>
      </c>
      <c r="BE27" s="2">
        <v>131.63910000000001</v>
      </c>
      <c r="BF27" s="2">
        <v>132.108</v>
      </c>
      <c r="BG27" s="2">
        <v>132.93950000000001</v>
      </c>
      <c r="BH27" s="2">
        <v>133.2927</v>
      </c>
      <c r="BI27" s="2">
        <v>133.71690000000001</v>
      </c>
      <c r="BJ27" s="2">
        <v>135.06950000000001</v>
      </c>
      <c r="BK27" s="2">
        <v>136.63980000000001</v>
      </c>
      <c r="BL27" s="2">
        <v>137.42189999999999</v>
      </c>
      <c r="BM27" s="2">
        <v>138.80000000000001</v>
      </c>
      <c r="BN27" s="2">
        <v>140.21680000000001</v>
      </c>
      <c r="BO27" s="2">
        <v>141.02809999999999</v>
      </c>
      <c r="BP27" s="2">
        <v>142.0016</v>
      </c>
      <c r="BQ27" s="2">
        <v>142.63910000000001</v>
      </c>
      <c r="BR27" s="2">
        <v>143.2423</v>
      </c>
      <c r="BS27" s="2">
        <v>143.63059999999999</v>
      </c>
      <c r="BT27" s="2">
        <v>143.83250000000001</v>
      </c>
      <c r="BU27" s="2">
        <v>144.381</v>
      </c>
      <c r="BV27" s="2">
        <v>145.58869999999999</v>
      </c>
      <c r="BW27" s="2">
        <v>146.61070000000001</v>
      </c>
      <c r="BX27" s="2">
        <v>147.8535</v>
      </c>
      <c r="BY27" s="2">
        <v>149.18799999999999</v>
      </c>
      <c r="BZ27" s="2">
        <v>150.76519999999999</v>
      </c>
      <c r="CA27" s="2">
        <v>152.07409999999999</v>
      </c>
      <c r="CB27" s="2">
        <v>154.21170000000001</v>
      </c>
      <c r="CC27" s="2">
        <v>156.6643</v>
      </c>
      <c r="CD27" s="2">
        <v>157.93</v>
      </c>
    </row>
    <row r="28" spans="1:82" ht="16.5" x14ac:dyDescent="0.3">
      <c r="A28" s="3" t="s">
        <v>19</v>
      </c>
      <c r="B28" s="12">
        <v>342.45</v>
      </c>
      <c r="C28" s="2">
        <v>98.363</v>
      </c>
      <c r="D28" s="2">
        <v>98.874300000000005</v>
      </c>
      <c r="E28" s="2">
        <v>99.107799999999997</v>
      </c>
      <c r="F28" s="2">
        <v>99.291200000000003</v>
      </c>
      <c r="G28" s="2">
        <v>99.630300000000005</v>
      </c>
      <c r="H28" s="2">
        <v>99.710400000000007</v>
      </c>
      <c r="I28" s="2">
        <v>99.893199999999993</v>
      </c>
      <c r="J28" s="2">
        <v>100.2317</v>
      </c>
      <c r="K28" s="2">
        <v>101.0626</v>
      </c>
      <c r="L28" s="2">
        <v>101.07380000000001</v>
      </c>
      <c r="M28" s="2">
        <v>101.1193</v>
      </c>
      <c r="N28" s="2">
        <v>101.64190000000001</v>
      </c>
      <c r="O28" s="2">
        <v>103.7546</v>
      </c>
      <c r="P28" s="2">
        <v>104.33</v>
      </c>
      <c r="Q28" s="2">
        <v>104.5581</v>
      </c>
      <c r="R28" s="2">
        <v>106.3415</v>
      </c>
      <c r="S28" s="2">
        <v>107.2826</v>
      </c>
      <c r="T28" s="2">
        <v>105.8383</v>
      </c>
      <c r="U28" s="2">
        <v>105.9209</v>
      </c>
      <c r="V28" s="2">
        <v>105.9639</v>
      </c>
      <c r="W28" s="2">
        <v>106.3151</v>
      </c>
      <c r="X28" s="2">
        <v>106.3494</v>
      </c>
      <c r="Y28" s="2">
        <v>106.91370000000001</v>
      </c>
      <c r="Z28" s="2">
        <v>107.50830000000001</v>
      </c>
      <c r="AA28" s="2">
        <v>108.6661</v>
      </c>
      <c r="AB28" s="2">
        <v>109.7959</v>
      </c>
      <c r="AC28" s="2">
        <v>110.1206</v>
      </c>
      <c r="AD28" s="2">
        <v>110.58710000000001</v>
      </c>
      <c r="AE28" s="2">
        <v>110.741</v>
      </c>
      <c r="AF28" s="2">
        <v>111.2411</v>
      </c>
      <c r="AG28" s="2">
        <v>111.9881</v>
      </c>
      <c r="AH28" s="2">
        <v>112.372</v>
      </c>
      <c r="AI28" s="2">
        <v>112.4469</v>
      </c>
      <c r="AJ28" s="2">
        <v>112.9508</v>
      </c>
      <c r="AK28" s="2">
        <v>113.4088</v>
      </c>
      <c r="AL28" s="2">
        <v>114.8099</v>
      </c>
      <c r="AM28" s="2">
        <v>115.96120000000001</v>
      </c>
      <c r="AN28" s="2">
        <v>116.2182</v>
      </c>
      <c r="AO28" s="2">
        <v>116.40689999999999</v>
      </c>
      <c r="AP28" s="2">
        <v>116.4575</v>
      </c>
      <c r="AQ28" s="2">
        <v>117.1525</v>
      </c>
      <c r="AR28" s="2">
        <v>117.6118</v>
      </c>
      <c r="AS28" s="2">
        <v>118.23</v>
      </c>
      <c r="AT28" s="2">
        <v>118.57980000000001</v>
      </c>
      <c r="AU28" s="2">
        <v>119.4014</v>
      </c>
      <c r="AV28" s="2">
        <v>119.8492</v>
      </c>
      <c r="AW28" s="2">
        <v>120.4652</v>
      </c>
      <c r="AX28" s="2">
        <v>122.0468</v>
      </c>
      <c r="AY28" s="2">
        <v>127.8535</v>
      </c>
      <c r="AZ28" s="2">
        <v>131.72200000000001</v>
      </c>
      <c r="BA28" s="2">
        <v>132.2894</v>
      </c>
      <c r="BB28" s="2">
        <v>133.01730000000001</v>
      </c>
      <c r="BC28" s="2">
        <v>133.57640000000001</v>
      </c>
      <c r="BD28" s="2">
        <v>134.1748</v>
      </c>
      <c r="BE28" s="2">
        <v>135.26419999999999</v>
      </c>
      <c r="BF28" s="2">
        <v>135.74379999999999</v>
      </c>
      <c r="BG28" s="2">
        <v>137.82149999999999</v>
      </c>
      <c r="BH28" s="2">
        <v>138.28639999999999</v>
      </c>
      <c r="BI28" s="2">
        <v>138.85079999999999</v>
      </c>
      <c r="BJ28" s="2">
        <v>139.00980000000001</v>
      </c>
      <c r="BK28" s="2">
        <v>139.2749</v>
      </c>
      <c r="BL28" s="2">
        <v>139.89789999999999</v>
      </c>
      <c r="BM28" s="2">
        <v>140.5256</v>
      </c>
      <c r="BN28" s="2">
        <v>141.50479999999999</v>
      </c>
      <c r="BO28" s="2">
        <v>142.25909999999999</v>
      </c>
      <c r="BP28" s="2">
        <v>143.57409999999999</v>
      </c>
      <c r="BQ28" s="2">
        <v>143.8167</v>
      </c>
      <c r="BR28" s="2">
        <v>144.12790000000001</v>
      </c>
      <c r="BS28" s="2">
        <v>144.52070000000001</v>
      </c>
      <c r="BT28" s="2">
        <v>144.78139999999999</v>
      </c>
      <c r="BU28" s="2">
        <v>144.98949999999999</v>
      </c>
      <c r="BV28" s="2">
        <v>147.18170000000001</v>
      </c>
      <c r="BW28" s="2">
        <v>150.2405</v>
      </c>
      <c r="BX28" s="2">
        <v>153.0685</v>
      </c>
      <c r="BY28" s="2">
        <v>153.8228</v>
      </c>
      <c r="BZ28" s="2">
        <v>154.04050000000001</v>
      </c>
      <c r="CA28" s="2">
        <v>154.98769999999999</v>
      </c>
      <c r="CB28" s="2">
        <v>155.3845</v>
      </c>
      <c r="CC28" s="2">
        <v>155.43600000000001</v>
      </c>
      <c r="CD28" s="2">
        <v>156.047</v>
      </c>
    </row>
    <row r="29" spans="1:82" ht="16.5" x14ac:dyDescent="0.3">
      <c r="A29" s="3" t="s">
        <v>20</v>
      </c>
      <c r="B29" s="12">
        <v>397.28</v>
      </c>
      <c r="C29" s="2">
        <v>98.769000000000005</v>
      </c>
      <c r="D29" s="2">
        <v>99.024000000000001</v>
      </c>
      <c r="E29" s="2">
        <v>99.261499999999998</v>
      </c>
      <c r="F29" s="2">
        <v>99.287499999999994</v>
      </c>
      <c r="G29" s="2">
        <v>99.604500000000002</v>
      </c>
      <c r="H29" s="2">
        <v>99.764300000000006</v>
      </c>
      <c r="I29" s="2">
        <v>99.955699999999993</v>
      </c>
      <c r="J29" s="2">
        <v>100.324</v>
      </c>
      <c r="K29" s="2">
        <v>100.4753</v>
      </c>
      <c r="L29" s="2">
        <v>100.3943</v>
      </c>
      <c r="M29" s="2">
        <v>100.684</v>
      </c>
      <c r="N29" s="2">
        <v>102.45529999999999</v>
      </c>
      <c r="O29" s="2">
        <v>104.2469</v>
      </c>
      <c r="P29" s="2">
        <v>104.39570000000001</v>
      </c>
      <c r="Q29" s="2">
        <v>104.5179</v>
      </c>
      <c r="R29" s="2">
        <v>104.64619999999999</v>
      </c>
      <c r="S29" s="2">
        <v>105.1144</v>
      </c>
      <c r="T29" s="2">
        <v>106.0804</v>
      </c>
      <c r="U29" s="2">
        <v>106.40479999999999</v>
      </c>
      <c r="V29" s="2">
        <v>106.4838</v>
      </c>
      <c r="W29" s="2">
        <v>106.58620000000001</v>
      </c>
      <c r="X29" s="2">
        <v>106.6127</v>
      </c>
      <c r="Y29" s="2">
        <v>107.0912</v>
      </c>
      <c r="Z29" s="2">
        <v>107.4195</v>
      </c>
      <c r="AA29" s="2">
        <v>107.6909</v>
      </c>
      <c r="AB29" s="2">
        <v>108.3338</v>
      </c>
      <c r="AC29" s="2">
        <v>108.62860000000001</v>
      </c>
      <c r="AD29" s="2">
        <v>109.6874</v>
      </c>
      <c r="AE29" s="2">
        <v>109.8035</v>
      </c>
      <c r="AF29" s="2">
        <v>109.8724</v>
      </c>
      <c r="AG29" s="2">
        <v>110.5771</v>
      </c>
      <c r="AH29" s="2">
        <v>110.85429999999999</v>
      </c>
      <c r="AI29" s="2">
        <v>111.13760000000001</v>
      </c>
      <c r="AJ29" s="2">
        <v>111.22709999999999</v>
      </c>
      <c r="AK29" s="2">
        <v>111.3441</v>
      </c>
      <c r="AL29" s="2">
        <v>111.8824</v>
      </c>
      <c r="AM29" s="2">
        <v>112.5235</v>
      </c>
      <c r="AN29" s="2">
        <v>112.8259</v>
      </c>
      <c r="AO29" s="2">
        <v>113.163</v>
      </c>
      <c r="AP29" s="2">
        <v>113.3746</v>
      </c>
      <c r="AQ29" s="2">
        <v>114.5035</v>
      </c>
      <c r="AR29" s="2">
        <v>114.9906</v>
      </c>
      <c r="AS29" s="2">
        <v>116.01479999999999</v>
      </c>
      <c r="AT29" s="2">
        <v>116.4477</v>
      </c>
      <c r="AU29" s="2">
        <v>116.7786</v>
      </c>
      <c r="AV29" s="2">
        <v>116.9555</v>
      </c>
      <c r="AW29" s="2">
        <v>117.0874</v>
      </c>
      <c r="AX29" s="2">
        <v>117.483</v>
      </c>
      <c r="AY29" s="2">
        <v>117.99120000000001</v>
      </c>
      <c r="AZ29" s="2">
        <v>118.7116</v>
      </c>
      <c r="BA29" s="2">
        <v>119.0763</v>
      </c>
      <c r="BB29" s="2">
        <v>119.3523</v>
      </c>
      <c r="BC29" s="2">
        <v>119.8351</v>
      </c>
      <c r="BD29" s="2">
        <v>120.41459999999999</v>
      </c>
      <c r="BE29" s="2">
        <v>120.6284</v>
      </c>
      <c r="BF29" s="2">
        <v>120.7606</v>
      </c>
      <c r="BG29" s="2">
        <v>121.4592</v>
      </c>
      <c r="BH29" s="2">
        <v>121.53400000000001</v>
      </c>
      <c r="BI29" s="2">
        <v>121.7856</v>
      </c>
      <c r="BJ29" s="2">
        <v>122.4867</v>
      </c>
      <c r="BK29" s="2">
        <v>123.8065</v>
      </c>
      <c r="BL29" s="2">
        <v>124.01779999999999</v>
      </c>
      <c r="BM29" s="2">
        <v>124.93899999999999</v>
      </c>
      <c r="BN29" s="2">
        <v>126.1024</v>
      </c>
      <c r="BO29" s="2">
        <v>126.7486</v>
      </c>
      <c r="BP29" s="2">
        <v>127.44450000000001</v>
      </c>
      <c r="BQ29" s="2">
        <v>128.17910000000001</v>
      </c>
      <c r="BR29" s="2">
        <v>129.0453</v>
      </c>
      <c r="BS29" s="2">
        <v>129.27670000000001</v>
      </c>
      <c r="BT29" s="2">
        <v>129.60509999999999</v>
      </c>
      <c r="BU29" s="2">
        <v>130.5548</v>
      </c>
      <c r="BV29" s="2">
        <v>132.08510000000001</v>
      </c>
      <c r="BW29" s="2">
        <v>133.065</v>
      </c>
      <c r="BX29" s="2">
        <v>133.39080000000001</v>
      </c>
      <c r="BY29" s="2">
        <v>133.67250000000001</v>
      </c>
      <c r="BZ29" s="2">
        <v>134.18989999999999</v>
      </c>
      <c r="CA29" s="2">
        <v>134.6592</v>
      </c>
      <c r="CB29" s="2">
        <v>135.74799999999999</v>
      </c>
      <c r="CC29" s="2">
        <v>136.72819999999999</v>
      </c>
      <c r="CD29" s="2">
        <v>138.39779999999999</v>
      </c>
    </row>
    <row r="30" spans="1:82" ht="16.5" x14ac:dyDescent="0.3">
      <c r="A30" s="3" t="s">
        <v>21</v>
      </c>
      <c r="B30" s="12">
        <v>2026.27</v>
      </c>
      <c r="C30" s="2">
        <v>97.196799999999996</v>
      </c>
      <c r="D30" s="2">
        <v>98.2333</v>
      </c>
      <c r="E30" s="2">
        <v>97.987499999999997</v>
      </c>
      <c r="F30" s="2">
        <v>98.4392</v>
      </c>
      <c r="G30" s="2">
        <v>98.630799999999994</v>
      </c>
      <c r="H30" s="2">
        <v>99.214600000000004</v>
      </c>
      <c r="I30" s="2">
        <v>100.87269999999999</v>
      </c>
      <c r="J30" s="2">
        <v>101.21850000000001</v>
      </c>
      <c r="K30" s="2">
        <v>101.10850000000001</v>
      </c>
      <c r="L30" s="2">
        <v>100.83150000000001</v>
      </c>
      <c r="M30" s="2">
        <v>101.6485</v>
      </c>
      <c r="N30" s="2">
        <v>104.61750000000001</v>
      </c>
      <c r="O30" s="2">
        <v>105.6074</v>
      </c>
      <c r="P30" s="2">
        <v>106.0416</v>
      </c>
      <c r="Q30" s="2">
        <v>108.47750000000001</v>
      </c>
      <c r="R30" s="2">
        <v>108.9573</v>
      </c>
      <c r="S30" s="2">
        <v>109.1091</v>
      </c>
      <c r="T30" s="2">
        <v>110.194</v>
      </c>
      <c r="U30" s="2">
        <v>110.4299</v>
      </c>
      <c r="V30" s="2">
        <v>111.3652</v>
      </c>
      <c r="W30" s="2">
        <v>111.3656</v>
      </c>
      <c r="X30" s="2">
        <v>111.5189</v>
      </c>
      <c r="Y30" s="2">
        <v>111.8349</v>
      </c>
      <c r="Z30" s="2">
        <v>113.4884</v>
      </c>
      <c r="AA30" s="2">
        <v>114.2851</v>
      </c>
      <c r="AB30" s="2">
        <v>114.3569</v>
      </c>
      <c r="AC30" s="2">
        <v>115.0103</v>
      </c>
      <c r="AD30" s="2">
        <v>115.6915</v>
      </c>
      <c r="AE30" s="2">
        <v>115.8441</v>
      </c>
      <c r="AF30" s="2">
        <v>117.3785</v>
      </c>
      <c r="AG30" s="2">
        <v>117.6718</v>
      </c>
      <c r="AH30" s="2">
        <v>118.81659999999999</v>
      </c>
      <c r="AI30" s="2">
        <v>118.9849</v>
      </c>
      <c r="AJ30" s="2">
        <v>119.1669</v>
      </c>
      <c r="AK30" s="2">
        <v>119.2713</v>
      </c>
      <c r="AL30" s="2">
        <v>122.964</v>
      </c>
      <c r="AM30" s="2">
        <v>123.6318</v>
      </c>
      <c r="AN30" s="2">
        <v>125.8066</v>
      </c>
      <c r="AO30" s="2">
        <v>126.4837</v>
      </c>
      <c r="AP30" s="2">
        <v>126.70059999999999</v>
      </c>
      <c r="AQ30" s="2">
        <v>127.3623</v>
      </c>
      <c r="AR30" s="2">
        <v>129.7645</v>
      </c>
      <c r="AS30" s="2">
        <v>129.1104</v>
      </c>
      <c r="AT30" s="2">
        <v>130.1481</v>
      </c>
      <c r="AU30" s="2">
        <v>130.16329999999999</v>
      </c>
      <c r="AV30" s="2">
        <v>130.32939999999999</v>
      </c>
      <c r="AW30" s="2">
        <v>130.35730000000001</v>
      </c>
      <c r="AX30" s="2">
        <v>131.49700000000001</v>
      </c>
      <c r="AY30" s="2">
        <v>131.55789999999999</v>
      </c>
      <c r="AZ30" s="2">
        <v>132.28630000000001</v>
      </c>
      <c r="BA30" s="2">
        <v>133.39189999999999</v>
      </c>
      <c r="BB30" s="2">
        <v>134.58959999999999</v>
      </c>
      <c r="BC30" s="2">
        <v>134.68389999999999</v>
      </c>
      <c r="BD30" s="2">
        <v>134.78270000000001</v>
      </c>
      <c r="BE30" s="2">
        <v>134.9118</v>
      </c>
      <c r="BF30" s="2">
        <v>135.00649999999999</v>
      </c>
      <c r="BG30" s="2">
        <v>135.05799999999999</v>
      </c>
      <c r="BH30" s="2">
        <v>135.0899</v>
      </c>
      <c r="BI30" s="2">
        <v>135.2953</v>
      </c>
      <c r="BJ30" s="2">
        <v>135.6831</v>
      </c>
      <c r="BK30" s="2">
        <v>136.05449999999999</v>
      </c>
      <c r="BL30" s="2">
        <v>136.12289999999999</v>
      </c>
      <c r="BM30" s="2">
        <v>136.5256</v>
      </c>
      <c r="BN30" s="2">
        <v>137.0016</v>
      </c>
      <c r="BO30" s="2">
        <v>137.44120000000001</v>
      </c>
      <c r="BP30" s="2">
        <v>137.59620000000001</v>
      </c>
      <c r="BQ30" s="2">
        <v>137.83949999999999</v>
      </c>
      <c r="BR30" s="2">
        <v>138.4289</v>
      </c>
      <c r="BS30" s="2">
        <v>138.708</v>
      </c>
      <c r="BT30" s="2">
        <v>138.75559999999999</v>
      </c>
      <c r="BU30" s="2">
        <v>138.9675</v>
      </c>
      <c r="BV30" s="2">
        <v>139.209</v>
      </c>
      <c r="BW30" s="2">
        <v>139.50360000000001</v>
      </c>
      <c r="BX30" s="2">
        <v>139.97460000000001</v>
      </c>
      <c r="BY30" s="2">
        <v>140.0421</v>
      </c>
      <c r="BZ30" s="2">
        <v>140.21190000000001</v>
      </c>
      <c r="CA30" s="2">
        <v>140.27930000000001</v>
      </c>
      <c r="CB30" s="2">
        <v>140.32409999999999</v>
      </c>
      <c r="CC30" s="2">
        <v>141.1534</v>
      </c>
      <c r="CD30" s="2">
        <v>142.87450000000001</v>
      </c>
    </row>
    <row r="31" spans="1:82" ht="16.5" x14ac:dyDescent="0.3">
      <c r="A31" s="3" t="s">
        <v>22</v>
      </c>
      <c r="B31" s="12">
        <v>276.8</v>
      </c>
      <c r="C31" s="2">
        <v>98.408500000000004</v>
      </c>
      <c r="D31" s="2">
        <v>98.553799999999995</v>
      </c>
      <c r="E31" s="2">
        <v>98.624099999999999</v>
      </c>
      <c r="F31" s="2">
        <v>98.808599999999998</v>
      </c>
      <c r="G31" s="2">
        <v>98.965900000000005</v>
      </c>
      <c r="H31" s="2">
        <v>99.715500000000006</v>
      </c>
      <c r="I31" s="2">
        <v>99.831800000000001</v>
      </c>
      <c r="J31" s="2">
        <v>99.938699999999997</v>
      </c>
      <c r="K31" s="2">
        <v>100.5894</v>
      </c>
      <c r="L31" s="2">
        <v>100.7786</v>
      </c>
      <c r="M31" s="2">
        <v>101.14230000000001</v>
      </c>
      <c r="N31" s="2">
        <v>104.64239999999999</v>
      </c>
      <c r="O31" s="2">
        <v>105.2886</v>
      </c>
      <c r="P31" s="2">
        <v>106.0702</v>
      </c>
      <c r="Q31" s="2">
        <v>106.3527</v>
      </c>
      <c r="R31" s="2">
        <v>106.6773</v>
      </c>
      <c r="S31" s="2">
        <v>106.9212</v>
      </c>
      <c r="T31" s="2">
        <v>107.71429999999999</v>
      </c>
      <c r="U31" s="2">
        <v>108.2195</v>
      </c>
      <c r="V31" s="2">
        <v>108.3635</v>
      </c>
      <c r="W31" s="2">
        <v>108.4027</v>
      </c>
      <c r="X31" s="2">
        <v>108.57429999999999</v>
      </c>
      <c r="Y31" s="2">
        <v>108.97709999999999</v>
      </c>
      <c r="Z31" s="2">
        <v>109.3712</v>
      </c>
      <c r="AA31" s="2">
        <v>110.1859</v>
      </c>
      <c r="AB31" s="2">
        <v>111.935</v>
      </c>
      <c r="AC31" s="2">
        <v>114.5333</v>
      </c>
      <c r="AD31" s="2">
        <v>116.3642</v>
      </c>
      <c r="AE31" s="2">
        <v>116.6343</v>
      </c>
      <c r="AF31" s="2">
        <v>116.6379</v>
      </c>
      <c r="AG31" s="2">
        <v>118.2881</v>
      </c>
      <c r="AH31" s="2">
        <v>118.5887</v>
      </c>
      <c r="AI31" s="2">
        <v>120.006</v>
      </c>
      <c r="AJ31" s="2">
        <v>120.06529999999999</v>
      </c>
      <c r="AK31" s="2">
        <v>120.28570000000001</v>
      </c>
      <c r="AL31" s="2">
        <v>120.6337</v>
      </c>
      <c r="AM31" s="2">
        <v>121.0547</v>
      </c>
      <c r="AN31" s="2">
        <v>121.66070000000001</v>
      </c>
      <c r="AO31" s="2">
        <v>122.4666</v>
      </c>
      <c r="AP31" s="2">
        <v>122.9081</v>
      </c>
      <c r="AQ31" s="2">
        <v>123.5719</v>
      </c>
      <c r="AR31" s="2">
        <v>124.2547</v>
      </c>
      <c r="AS31" s="2">
        <v>124.85250000000001</v>
      </c>
      <c r="AT31" s="2">
        <v>124.97320000000001</v>
      </c>
      <c r="AU31" s="2">
        <v>125.1739</v>
      </c>
      <c r="AV31" s="2">
        <v>125.1301</v>
      </c>
      <c r="AW31" s="2">
        <v>125.62860000000001</v>
      </c>
      <c r="AX31" s="2">
        <v>125.7332</v>
      </c>
      <c r="AY31" s="2">
        <v>125.84829999999999</v>
      </c>
      <c r="AZ31" s="2">
        <v>126.2959</v>
      </c>
      <c r="BA31" s="2">
        <v>126.577</v>
      </c>
      <c r="BB31" s="2">
        <v>126.63379999999999</v>
      </c>
      <c r="BC31" s="2">
        <v>126.8159</v>
      </c>
      <c r="BD31" s="2">
        <v>127.5705</v>
      </c>
      <c r="BE31" s="2">
        <v>127.9948</v>
      </c>
      <c r="BF31" s="2">
        <v>128.00229999999999</v>
      </c>
      <c r="BG31" s="2">
        <v>128.18629999999999</v>
      </c>
      <c r="BH31" s="2">
        <v>128.28749999999999</v>
      </c>
      <c r="BI31" s="2">
        <v>128.6062</v>
      </c>
      <c r="BJ31" s="2">
        <v>128.8528</v>
      </c>
      <c r="BK31" s="2">
        <v>130.25729999999999</v>
      </c>
      <c r="BL31" s="2">
        <v>130.67609999999999</v>
      </c>
      <c r="BM31" s="2">
        <v>132.32</v>
      </c>
      <c r="BN31" s="2">
        <v>133.19829999999999</v>
      </c>
      <c r="BO31" s="2">
        <v>133.9248</v>
      </c>
      <c r="BP31" s="2">
        <v>134.18780000000001</v>
      </c>
      <c r="BQ31" s="2">
        <v>134.8793</v>
      </c>
      <c r="BR31" s="2">
        <v>135.26009999999999</v>
      </c>
      <c r="BS31" s="2">
        <v>135.84309999999999</v>
      </c>
      <c r="BT31" s="2">
        <v>135.86969999999999</v>
      </c>
      <c r="BU31" s="2">
        <v>136.85380000000001</v>
      </c>
      <c r="BV31" s="2">
        <v>139.49299999999999</v>
      </c>
      <c r="BW31" s="2">
        <v>143.20849999999999</v>
      </c>
      <c r="BX31" s="2">
        <v>146.1</v>
      </c>
      <c r="BY31" s="2">
        <v>149.29650000000001</v>
      </c>
      <c r="BZ31" s="2">
        <v>152.1472</v>
      </c>
      <c r="CA31" s="2">
        <v>156.92439999999999</v>
      </c>
      <c r="CB31" s="2">
        <v>162.17619999999999</v>
      </c>
      <c r="CC31" s="2">
        <v>170.10650000000001</v>
      </c>
      <c r="CD31" s="2">
        <v>178.02780000000001</v>
      </c>
    </row>
    <row r="32" spans="1:82" ht="16.5" x14ac:dyDescent="0.3">
      <c r="A32" s="3" t="s">
        <v>23</v>
      </c>
      <c r="B32" s="12">
        <v>103.15</v>
      </c>
      <c r="C32" s="2">
        <v>96.123400000000004</v>
      </c>
      <c r="D32" s="2">
        <v>96.863900000000001</v>
      </c>
      <c r="E32" s="2">
        <v>97.676299999999998</v>
      </c>
      <c r="F32" s="2">
        <v>97.908900000000003</v>
      </c>
      <c r="G32" s="2">
        <v>98.594300000000004</v>
      </c>
      <c r="H32" s="2">
        <v>98.998199999999997</v>
      </c>
      <c r="I32" s="2">
        <v>99.715900000000005</v>
      </c>
      <c r="J32" s="2">
        <v>100.495</v>
      </c>
      <c r="K32" s="2">
        <v>101.04130000000001</v>
      </c>
      <c r="L32" s="2">
        <v>102.61020000000001</v>
      </c>
      <c r="M32" s="2">
        <v>103.1656</v>
      </c>
      <c r="N32" s="2">
        <v>106.80629999999999</v>
      </c>
      <c r="O32" s="2">
        <v>107.9221</v>
      </c>
      <c r="P32" s="2">
        <v>108.07729999999999</v>
      </c>
      <c r="Q32" s="2">
        <v>108.39830000000001</v>
      </c>
      <c r="R32" s="2">
        <v>108.4098</v>
      </c>
      <c r="S32" s="2">
        <v>108.6521</v>
      </c>
      <c r="T32" s="2">
        <v>108.9821</v>
      </c>
      <c r="U32" s="2">
        <v>109.6841</v>
      </c>
      <c r="V32" s="2">
        <v>109.9522</v>
      </c>
      <c r="W32" s="2">
        <v>110.31189999999999</v>
      </c>
      <c r="X32" s="2">
        <v>110.8168</v>
      </c>
      <c r="Y32" s="2">
        <v>111.0664</v>
      </c>
      <c r="Z32" s="2">
        <v>111.9271</v>
      </c>
      <c r="AA32" s="2">
        <v>112.2041</v>
      </c>
      <c r="AB32" s="2">
        <v>112.79219999999999</v>
      </c>
      <c r="AC32" s="2">
        <v>113.5311</v>
      </c>
      <c r="AD32" s="2">
        <v>113.82129999999999</v>
      </c>
      <c r="AE32" s="2">
        <v>114.1538</v>
      </c>
      <c r="AF32" s="2">
        <v>114.1538</v>
      </c>
      <c r="AG32" s="2">
        <v>114.98990000000001</v>
      </c>
      <c r="AH32" s="2">
        <v>115.1725</v>
      </c>
      <c r="AI32" s="2">
        <v>115.6262</v>
      </c>
      <c r="AJ32" s="2">
        <v>116.05800000000001</v>
      </c>
      <c r="AK32" s="2">
        <v>116.2897</v>
      </c>
      <c r="AL32" s="2">
        <v>116.3887</v>
      </c>
      <c r="AM32" s="2">
        <v>116.8228</v>
      </c>
      <c r="AN32" s="2">
        <v>116.8616</v>
      </c>
      <c r="AO32" s="2">
        <v>117.1117</v>
      </c>
      <c r="AP32" s="2">
        <v>118.0307</v>
      </c>
      <c r="AQ32" s="2">
        <v>118.6922</v>
      </c>
      <c r="AR32" s="2">
        <v>119.5532</v>
      </c>
      <c r="AS32" s="2">
        <v>120.2347</v>
      </c>
      <c r="AT32" s="2">
        <v>121.917</v>
      </c>
      <c r="AU32" s="2">
        <v>122.5341</v>
      </c>
      <c r="AV32" s="2">
        <v>123.1511</v>
      </c>
      <c r="AW32" s="2">
        <v>123.5141</v>
      </c>
      <c r="AX32" s="2">
        <v>123.5321</v>
      </c>
      <c r="AY32" s="2">
        <v>124.3532</v>
      </c>
      <c r="AZ32" s="2">
        <v>124.9632</v>
      </c>
      <c r="BA32" s="2">
        <v>125.46559999999999</v>
      </c>
      <c r="BB32" s="2">
        <v>126.02030000000001</v>
      </c>
      <c r="BC32" s="2">
        <v>127.315</v>
      </c>
      <c r="BD32" s="2">
        <v>128.82300000000001</v>
      </c>
      <c r="BE32" s="2">
        <v>129.55520000000001</v>
      </c>
      <c r="BF32" s="2">
        <v>130.2371</v>
      </c>
      <c r="BG32" s="2">
        <v>131.84639999999999</v>
      </c>
      <c r="BH32" s="2">
        <v>132.4693</v>
      </c>
      <c r="BI32" s="2">
        <v>133.31720000000001</v>
      </c>
      <c r="BJ32" s="2">
        <v>133.9709</v>
      </c>
      <c r="BK32" s="2">
        <v>135.3141</v>
      </c>
      <c r="BL32" s="2">
        <v>136.096</v>
      </c>
      <c r="BM32" s="2">
        <v>136.96469999999999</v>
      </c>
      <c r="BN32" s="2">
        <v>139.70689999999999</v>
      </c>
      <c r="BO32" s="2">
        <v>141.66409999999999</v>
      </c>
      <c r="BP32" s="2">
        <v>143.1019</v>
      </c>
      <c r="BQ32" s="2">
        <v>143.11940000000001</v>
      </c>
      <c r="BR32" s="2">
        <v>143.91120000000001</v>
      </c>
      <c r="BS32" s="2">
        <v>143.99690000000001</v>
      </c>
      <c r="BT32" s="2">
        <v>144.78710000000001</v>
      </c>
      <c r="BU32" s="2">
        <v>145.62530000000001</v>
      </c>
      <c r="BV32" s="2">
        <v>148.04470000000001</v>
      </c>
      <c r="BW32" s="2">
        <v>148.9736</v>
      </c>
      <c r="BX32" s="2">
        <v>150.66319999999999</v>
      </c>
      <c r="BY32" s="2">
        <v>152.21469999999999</v>
      </c>
      <c r="BZ32" s="2">
        <v>152.5326</v>
      </c>
      <c r="CA32" s="2">
        <v>152.7681</v>
      </c>
      <c r="CB32" s="2">
        <v>153.00880000000001</v>
      </c>
      <c r="CC32" s="2">
        <v>153.57669999999999</v>
      </c>
      <c r="CD32" s="2">
        <v>154.61160000000001</v>
      </c>
    </row>
    <row r="33" spans="1:82" ht="16.5" x14ac:dyDescent="0.3">
      <c r="A33" s="3" t="s">
        <v>24</v>
      </c>
      <c r="B33" s="12">
        <v>531.77</v>
      </c>
      <c r="C33" s="2">
        <v>100.5885</v>
      </c>
      <c r="D33" s="2">
        <v>99.129000000000005</v>
      </c>
      <c r="E33" s="2">
        <v>97.039500000000004</v>
      </c>
      <c r="F33" s="2">
        <v>97.198899999999995</v>
      </c>
      <c r="G33" s="2">
        <v>97.977400000000003</v>
      </c>
      <c r="H33" s="2">
        <v>99.410600000000002</v>
      </c>
      <c r="I33" s="2">
        <v>101.2503</v>
      </c>
      <c r="J33" s="2">
        <v>101.3035</v>
      </c>
      <c r="K33" s="2">
        <v>100.8702</v>
      </c>
      <c r="L33" s="2">
        <v>99.739699999999999</v>
      </c>
      <c r="M33" s="2">
        <v>100.51519999999999</v>
      </c>
      <c r="N33" s="2">
        <v>104.9764</v>
      </c>
      <c r="O33" s="2">
        <v>105.9875</v>
      </c>
      <c r="P33" s="2">
        <v>106.19540000000001</v>
      </c>
      <c r="Q33" s="2">
        <v>106.87690000000001</v>
      </c>
      <c r="R33" s="2">
        <v>107.7778</v>
      </c>
      <c r="S33" s="2">
        <v>108.89919999999999</v>
      </c>
      <c r="T33" s="2">
        <v>109.7786</v>
      </c>
      <c r="U33" s="2">
        <v>109.1455</v>
      </c>
      <c r="V33" s="2">
        <v>108.23099999999999</v>
      </c>
      <c r="W33" s="2">
        <v>107.4729</v>
      </c>
      <c r="X33" s="2">
        <v>107.6673</v>
      </c>
      <c r="Y33" s="2">
        <v>108.66549999999999</v>
      </c>
      <c r="Z33" s="2">
        <v>109.6566</v>
      </c>
      <c r="AA33" s="2">
        <v>110.042</v>
      </c>
      <c r="AB33" s="2">
        <v>110.35039999999999</v>
      </c>
      <c r="AC33" s="2">
        <v>111.57170000000001</v>
      </c>
      <c r="AD33" s="2">
        <v>112.5857</v>
      </c>
      <c r="AE33" s="2">
        <v>112.8115</v>
      </c>
      <c r="AF33" s="2">
        <v>113.06059999999999</v>
      </c>
      <c r="AG33" s="2">
        <v>114.34820000000001</v>
      </c>
      <c r="AH33" s="2">
        <v>114.98869999999999</v>
      </c>
      <c r="AI33" s="2">
        <v>115.3319</v>
      </c>
      <c r="AJ33" s="2">
        <v>115.6461</v>
      </c>
      <c r="AK33" s="2">
        <v>115.7026</v>
      </c>
      <c r="AL33" s="2">
        <v>116.3527</v>
      </c>
      <c r="AM33" s="2">
        <v>116.44750000000001</v>
      </c>
      <c r="AN33" s="2">
        <v>116.4637</v>
      </c>
      <c r="AO33" s="2">
        <v>116.5355</v>
      </c>
      <c r="AP33" s="2">
        <v>116.59739999999999</v>
      </c>
      <c r="AQ33" s="2">
        <v>116.8514</v>
      </c>
      <c r="AR33" s="2">
        <v>116.8704</v>
      </c>
      <c r="AS33" s="2">
        <v>116.30110000000001</v>
      </c>
      <c r="AT33" s="2">
        <v>116.4611</v>
      </c>
      <c r="AU33" s="2">
        <v>116.7734</v>
      </c>
      <c r="AV33" s="2">
        <v>117.001</v>
      </c>
      <c r="AW33" s="2">
        <v>117.1331</v>
      </c>
      <c r="AX33" s="2">
        <v>117.24769999999999</v>
      </c>
      <c r="AY33" s="2">
        <v>117.4106</v>
      </c>
      <c r="AZ33" s="2">
        <v>117.5637</v>
      </c>
      <c r="BA33" s="2">
        <v>117.9862</v>
      </c>
      <c r="BB33" s="2">
        <v>118.3871</v>
      </c>
      <c r="BC33" s="2">
        <v>118.4858</v>
      </c>
      <c r="BD33" s="2">
        <v>119.0361</v>
      </c>
      <c r="BE33" s="2">
        <v>119.05549999999999</v>
      </c>
      <c r="BF33" s="2">
        <v>120.301</v>
      </c>
      <c r="BG33" s="2">
        <v>120.62569999999999</v>
      </c>
      <c r="BH33" s="2">
        <v>121.4847</v>
      </c>
      <c r="BI33" s="2">
        <v>122.05370000000001</v>
      </c>
      <c r="BJ33" s="2">
        <v>122.343</v>
      </c>
      <c r="BK33" s="2">
        <v>122.6803</v>
      </c>
      <c r="BL33" s="2">
        <v>122.7503</v>
      </c>
      <c r="BM33" s="2">
        <v>122.77979999999999</v>
      </c>
      <c r="BN33" s="2">
        <v>122.9776</v>
      </c>
      <c r="BO33" s="2">
        <v>123.1067</v>
      </c>
      <c r="BP33" s="2">
        <v>123.2265</v>
      </c>
      <c r="BQ33" s="2">
        <v>123.7548</v>
      </c>
      <c r="BR33" s="2">
        <v>124.1006</v>
      </c>
      <c r="BS33" s="2">
        <v>124.8533</v>
      </c>
      <c r="BT33" s="2">
        <v>124.91970000000001</v>
      </c>
      <c r="BU33" s="2">
        <v>124.9623</v>
      </c>
      <c r="BV33" s="2">
        <v>125.7937</v>
      </c>
      <c r="BW33" s="2">
        <v>126.30159999999999</v>
      </c>
      <c r="BX33" s="2">
        <v>126.3823</v>
      </c>
      <c r="BY33" s="2">
        <v>126.4699</v>
      </c>
      <c r="BZ33" s="2">
        <v>126.6418</v>
      </c>
      <c r="CA33" s="2">
        <v>126.8152</v>
      </c>
      <c r="CB33" s="2">
        <v>127.2411</v>
      </c>
      <c r="CC33" s="2">
        <v>141.2808</v>
      </c>
      <c r="CD33" s="2">
        <v>148.00550000000001</v>
      </c>
    </row>
    <row r="34" spans="1:82" ht="16.5" x14ac:dyDescent="0.3">
      <c r="A34" s="3" t="s">
        <v>25</v>
      </c>
      <c r="B34" s="12">
        <v>131.76</v>
      </c>
      <c r="C34" s="2">
        <v>99.767099999999999</v>
      </c>
      <c r="D34" s="2">
        <v>99.779399999999995</v>
      </c>
      <c r="E34" s="2">
        <v>99.779399999999995</v>
      </c>
      <c r="F34" s="2">
        <v>99.878900000000002</v>
      </c>
      <c r="G34" s="2">
        <v>99.952100000000002</v>
      </c>
      <c r="H34" s="2">
        <v>99.955699999999993</v>
      </c>
      <c r="I34" s="2">
        <v>99.802199999999999</v>
      </c>
      <c r="J34" s="2">
        <v>99.802199999999999</v>
      </c>
      <c r="K34" s="2">
        <v>99.871399999999994</v>
      </c>
      <c r="L34" s="2">
        <v>100.4687</v>
      </c>
      <c r="M34" s="2">
        <v>100.4687</v>
      </c>
      <c r="N34" s="2">
        <v>100.4735</v>
      </c>
      <c r="O34" s="2">
        <v>97.746700000000004</v>
      </c>
      <c r="P34" s="2">
        <v>97.750100000000003</v>
      </c>
      <c r="Q34" s="2">
        <v>97.750100000000003</v>
      </c>
      <c r="R34" s="2">
        <v>97.750100000000003</v>
      </c>
      <c r="S34" s="2">
        <v>97.750100000000003</v>
      </c>
      <c r="T34" s="2">
        <v>97.750100000000003</v>
      </c>
      <c r="U34" s="2">
        <v>97.750100000000003</v>
      </c>
      <c r="V34" s="2">
        <v>97.750100000000003</v>
      </c>
      <c r="W34" s="2">
        <v>97.750100000000003</v>
      </c>
      <c r="X34" s="2">
        <v>97.750100000000003</v>
      </c>
      <c r="Y34" s="2">
        <v>97.796899999999994</v>
      </c>
      <c r="Z34" s="2">
        <v>97.796899999999994</v>
      </c>
      <c r="AA34" s="2">
        <v>97.796899999999994</v>
      </c>
      <c r="AB34" s="2">
        <v>97.796899999999994</v>
      </c>
      <c r="AC34" s="2">
        <v>97.801400000000001</v>
      </c>
      <c r="AD34" s="2">
        <v>97.801400000000001</v>
      </c>
      <c r="AE34" s="2">
        <v>97.801400000000001</v>
      </c>
      <c r="AF34" s="2">
        <v>97.801400000000001</v>
      </c>
      <c r="AG34" s="2">
        <v>103.2769</v>
      </c>
      <c r="AH34" s="2">
        <v>103.2769</v>
      </c>
      <c r="AI34" s="2">
        <v>103.2769</v>
      </c>
      <c r="AJ34" s="2">
        <v>103.2769</v>
      </c>
      <c r="AK34" s="2">
        <v>103.2769</v>
      </c>
      <c r="AL34" s="2">
        <v>103.2769</v>
      </c>
      <c r="AM34" s="2">
        <v>106.068</v>
      </c>
      <c r="AN34" s="2">
        <v>100.79949999999999</v>
      </c>
      <c r="AO34" s="2">
        <v>100.79949999999999</v>
      </c>
      <c r="AP34" s="2">
        <v>100.80800000000001</v>
      </c>
      <c r="AQ34" s="2">
        <v>100.80810000000001</v>
      </c>
      <c r="AR34" s="2">
        <v>100.81400000000001</v>
      </c>
      <c r="AS34" s="2">
        <v>100.81399999999999</v>
      </c>
      <c r="AT34" s="2">
        <v>100.81399999999999</v>
      </c>
      <c r="AU34" s="2">
        <v>100.8212</v>
      </c>
      <c r="AV34" s="2">
        <v>100.8212</v>
      </c>
      <c r="AW34" s="2">
        <v>100.8211</v>
      </c>
      <c r="AX34" s="2">
        <v>100.8211</v>
      </c>
      <c r="AY34" s="2">
        <v>100.8211</v>
      </c>
      <c r="AZ34" s="2">
        <v>100.8211</v>
      </c>
      <c r="BA34" s="2">
        <v>100.8211</v>
      </c>
      <c r="BB34" s="2">
        <v>100.8211</v>
      </c>
      <c r="BC34" s="2">
        <v>100.8227</v>
      </c>
      <c r="BD34" s="2">
        <v>100.8252</v>
      </c>
      <c r="BE34" s="2">
        <v>100.8252</v>
      </c>
      <c r="BF34" s="2">
        <v>100.8288</v>
      </c>
      <c r="BG34" s="2">
        <v>100.8288</v>
      </c>
      <c r="BH34" s="2">
        <v>100.8288</v>
      </c>
      <c r="BI34" s="2">
        <v>100.8412</v>
      </c>
      <c r="BJ34" s="2">
        <v>100.8412</v>
      </c>
      <c r="BK34" s="2">
        <v>100.8473</v>
      </c>
      <c r="BL34" s="2">
        <v>100.8591</v>
      </c>
      <c r="BM34" s="2">
        <v>100.864</v>
      </c>
      <c r="BN34" s="2">
        <v>102.58580000000001</v>
      </c>
      <c r="BO34" s="2">
        <v>102.6357</v>
      </c>
      <c r="BP34" s="2">
        <v>102.6357</v>
      </c>
      <c r="BQ34" s="2">
        <v>102.6357</v>
      </c>
      <c r="BR34" s="2">
        <v>102.6357</v>
      </c>
      <c r="BS34" s="2">
        <v>102.6357</v>
      </c>
      <c r="BT34" s="2">
        <v>102.6357</v>
      </c>
      <c r="BU34" s="2">
        <v>102.6357</v>
      </c>
      <c r="BV34" s="2">
        <v>102.6357</v>
      </c>
      <c r="BW34" s="2">
        <v>102.6357</v>
      </c>
      <c r="BX34" s="2">
        <v>102.6357</v>
      </c>
      <c r="BY34" s="2">
        <v>102.8145</v>
      </c>
      <c r="BZ34" s="2">
        <v>102.8181</v>
      </c>
      <c r="CA34" s="2">
        <v>102.9631</v>
      </c>
      <c r="CB34" s="2">
        <v>102.9631</v>
      </c>
      <c r="CC34" s="2">
        <v>102.9631</v>
      </c>
      <c r="CD34" s="2">
        <v>102.9631</v>
      </c>
    </row>
    <row r="35" spans="1:82" ht="16.5" x14ac:dyDescent="0.3">
      <c r="A35" s="3" t="s">
        <v>26</v>
      </c>
      <c r="B35" s="12">
        <v>96.13000000000001</v>
      </c>
      <c r="C35" s="2">
        <v>99.121399999999994</v>
      </c>
      <c r="D35" s="2">
        <v>99.147400000000005</v>
      </c>
      <c r="E35" s="2">
        <v>99.501900000000006</v>
      </c>
      <c r="F35" s="2">
        <v>99.561800000000005</v>
      </c>
      <c r="G35" s="2">
        <v>99.6751</v>
      </c>
      <c r="H35" s="2">
        <v>99.823300000000003</v>
      </c>
      <c r="I35" s="2">
        <v>99.890600000000006</v>
      </c>
      <c r="J35" s="2">
        <v>100.2266</v>
      </c>
      <c r="K35" s="2">
        <v>100.2723</v>
      </c>
      <c r="L35" s="2">
        <v>100.5829</v>
      </c>
      <c r="M35" s="2">
        <v>100.9</v>
      </c>
      <c r="N35" s="2">
        <v>101.2962</v>
      </c>
      <c r="O35" s="2">
        <v>101.6686</v>
      </c>
      <c r="P35" s="2">
        <v>101.67870000000001</v>
      </c>
      <c r="Q35" s="2">
        <v>101.74209999999999</v>
      </c>
      <c r="R35" s="2">
        <v>101.8369</v>
      </c>
      <c r="S35" s="2">
        <v>102.08410000000001</v>
      </c>
      <c r="T35" s="2">
        <v>102.1194</v>
      </c>
      <c r="U35" s="2">
        <v>102.1801</v>
      </c>
      <c r="V35" s="2">
        <v>102.26300000000001</v>
      </c>
      <c r="W35" s="2">
        <v>102.5213</v>
      </c>
      <c r="X35" s="2">
        <v>102.5643</v>
      </c>
      <c r="Y35" s="2">
        <v>103.1949</v>
      </c>
      <c r="Z35" s="2">
        <v>103.2559</v>
      </c>
      <c r="AA35" s="2">
        <v>103.9709</v>
      </c>
      <c r="AB35" s="2">
        <v>104.94750000000001</v>
      </c>
      <c r="AC35" s="2">
        <v>105.4953</v>
      </c>
      <c r="AD35" s="2">
        <v>106.2804</v>
      </c>
      <c r="AE35" s="2">
        <v>106.3263</v>
      </c>
      <c r="AF35" s="2">
        <v>106.4466</v>
      </c>
      <c r="AG35" s="2">
        <v>108.4863</v>
      </c>
      <c r="AH35" s="2">
        <v>108.5621</v>
      </c>
      <c r="AI35" s="2">
        <v>108.97539999999999</v>
      </c>
      <c r="AJ35" s="2">
        <v>109.4589</v>
      </c>
      <c r="AK35" s="2">
        <v>109.8214</v>
      </c>
      <c r="AL35" s="2">
        <v>109.736</v>
      </c>
      <c r="AM35" s="2">
        <v>109.9235</v>
      </c>
      <c r="AN35" s="2">
        <v>109.9295</v>
      </c>
      <c r="AO35" s="2">
        <v>109.9337</v>
      </c>
      <c r="AP35" s="2">
        <v>110.3313</v>
      </c>
      <c r="AQ35" s="2">
        <v>110.4496</v>
      </c>
      <c r="AR35" s="2">
        <v>110.7988</v>
      </c>
      <c r="AS35" s="2">
        <v>111.38379999999999</v>
      </c>
      <c r="AT35" s="2">
        <v>111.68770000000001</v>
      </c>
      <c r="AU35" s="2">
        <v>111.88120000000001</v>
      </c>
      <c r="AV35" s="2">
        <v>111.896</v>
      </c>
      <c r="AW35" s="2">
        <v>112.0776</v>
      </c>
      <c r="AX35" s="2">
        <v>112.12949999999999</v>
      </c>
      <c r="AY35" s="2">
        <v>112.318</v>
      </c>
      <c r="AZ35" s="2">
        <v>112.79600000000001</v>
      </c>
      <c r="BA35" s="2">
        <v>112.9539</v>
      </c>
      <c r="BB35" s="2">
        <v>113.2543</v>
      </c>
      <c r="BC35" s="2">
        <v>113.5214</v>
      </c>
      <c r="BD35" s="2">
        <v>113.7867</v>
      </c>
      <c r="BE35" s="2">
        <v>115.5033</v>
      </c>
      <c r="BF35" s="2">
        <v>115.8139</v>
      </c>
      <c r="BG35" s="2">
        <v>115.9408</v>
      </c>
      <c r="BH35" s="2">
        <v>116.11360000000001</v>
      </c>
      <c r="BI35" s="2">
        <v>116.84529999999999</v>
      </c>
      <c r="BJ35" s="2">
        <v>117.0865</v>
      </c>
      <c r="BK35" s="2">
        <v>118.07980000000001</v>
      </c>
      <c r="BL35" s="2">
        <v>118.41759999999999</v>
      </c>
      <c r="BM35" s="2">
        <v>119.7457</v>
      </c>
      <c r="BN35" s="2">
        <v>121.2002</v>
      </c>
      <c r="BO35" s="2">
        <v>122.4586</v>
      </c>
      <c r="BP35" s="2">
        <v>124.2938</v>
      </c>
      <c r="BQ35" s="2">
        <v>125.0635</v>
      </c>
      <c r="BR35" s="2">
        <v>125.32940000000001</v>
      </c>
      <c r="BS35" s="2">
        <v>125.3764</v>
      </c>
      <c r="BT35" s="2">
        <v>126.2641</v>
      </c>
      <c r="BU35" s="2">
        <v>126.3455</v>
      </c>
      <c r="BV35" s="2">
        <v>126.634</v>
      </c>
      <c r="BW35" s="2">
        <v>126.73950000000001</v>
      </c>
      <c r="BX35" s="2">
        <v>127.0386</v>
      </c>
      <c r="BY35" s="2">
        <v>127.1301</v>
      </c>
      <c r="BZ35" s="2">
        <v>127.6459</v>
      </c>
      <c r="CA35" s="2">
        <v>128.30629999999999</v>
      </c>
      <c r="CB35" s="2">
        <v>128.8417</v>
      </c>
      <c r="CC35" s="2">
        <v>130.83959999999999</v>
      </c>
      <c r="CD35" s="2">
        <v>131.44220000000001</v>
      </c>
    </row>
    <row r="36" spans="1:82" ht="16.5" x14ac:dyDescent="0.3">
      <c r="A36" s="3" t="s">
        <v>27</v>
      </c>
      <c r="B36" s="12">
        <v>454.26</v>
      </c>
      <c r="C36" s="2">
        <v>98.263199999999998</v>
      </c>
      <c r="D36" s="2">
        <v>98.498800000000003</v>
      </c>
      <c r="E36" s="2">
        <v>98.498800000000003</v>
      </c>
      <c r="F36" s="2">
        <v>98.531599999999997</v>
      </c>
      <c r="G36" s="2">
        <v>98.531599999999997</v>
      </c>
      <c r="H36" s="2">
        <v>98.603099999999998</v>
      </c>
      <c r="I36" s="2">
        <v>98.645799999999994</v>
      </c>
      <c r="J36" s="2">
        <v>98.820499999999996</v>
      </c>
      <c r="K36" s="2">
        <v>101.40049999999999</v>
      </c>
      <c r="L36" s="2">
        <v>103.3477</v>
      </c>
      <c r="M36" s="2">
        <v>103.3477</v>
      </c>
      <c r="N36" s="2">
        <v>103.51</v>
      </c>
      <c r="O36" s="2">
        <v>103.51</v>
      </c>
      <c r="P36" s="2">
        <v>103.51</v>
      </c>
      <c r="Q36" s="2">
        <v>103.51</v>
      </c>
      <c r="R36" s="2">
        <v>103.51</v>
      </c>
      <c r="S36" s="2">
        <v>103.51</v>
      </c>
      <c r="T36" s="2">
        <v>103.5107</v>
      </c>
      <c r="U36" s="2">
        <v>103.5711</v>
      </c>
      <c r="V36" s="2">
        <v>103.7109</v>
      </c>
      <c r="W36" s="2">
        <v>107.7038</v>
      </c>
      <c r="X36" s="2">
        <v>108.8644</v>
      </c>
      <c r="Y36" s="2">
        <v>109.1427</v>
      </c>
      <c r="Z36" s="2">
        <v>109.3629</v>
      </c>
      <c r="AA36" s="2">
        <v>109.8892</v>
      </c>
      <c r="AB36" s="2">
        <v>109.8892</v>
      </c>
      <c r="AC36" s="2">
        <v>110.88509999999999</v>
      </c>
      <c r="AD36" s="2">
        <v>111.0654</v>
      </c>
      <c r="AE36" s="2">
        <v>111.0654</v>
      </c>
      <c r="AF36" s="2">
        <v>111.0654</v>
      </c>
      <c r="AG36" s="2">
        <v>111.0654</v>
      </c>
      <c r="AH36" s="2">
        <v>111.0654</v>
      </c>
      <c r="AI36" s="2">
        <v>112.4524</v>
      </c>
      <c r="AJ36" s="2">
        <v>115.7972</v>
      </c>
      <c r="AK36" s="2">
        <v>116.035</v>
      </c>
      <c r="AL36" s="2">
        <v>116.4083</v>
      </c>
      <c r="AM36" s="2">
        <v>116.4083</v>
      </c>
      <c r="AN36" s="2">
        <v>116.4083</v>
      </c>
      <c r="AO36" s="2">
        <v>116.4083</v>
      </c>
      <c r="AP36" s="2">
        <v>116.50539999999999</v>
      </c>
      <c r="AQ36" s="2">
        <v>116.5055</v>
      </c>
      <c r="AR36" s="2">
        <v>116.80680000000001</v>
      </c>
      <c r="AS36" s="2">
        <v>116.8068</v>
      </c>
      <c r="AT36" s="2">
        <v>117.726</v>
      </c>
      <c r="AU36" s="2">
        <v>117.97190000000001</v>
      </c>
      <c r="AV36" s="2">
        <v>119.4755</v>
      </c>
      <c r="AW36" s="2">
        <v>119.47539999999999</v>
      </c>
      <c r="AX36" s="2">
        <v>119.47539999999999</v>
      </c>
      <c r="AY36" s="2">
        <v>119.47539999999999</v>
      </c>
      <c r="AZ36" s="2">
        <v>119.47539999999999</v>
      </c>
      <c r="BA36" s="2">
        <v>119.47539999999999</v>
      </c>
      <c r="BB36" s="2">
        <v>119.47539999999999</v>
      </c>
      <c r="BC36" s="2">
        <v>119.47539999999999</v>
      </c>
      <c r="BD36" s="2">
        <v>119.47539999999999</v>
      </c>
      <c r="BE36" s="2">
        <v>119.47539999999999</v>
      </c>
      <c r="BF36" s="2">
        <v>119.47539999999999</v>
      </c>
      <c r="BG36" s="2">
        <v>119.60080000000001</v>
      </c>
      <c r="BH36" s="2">
        <v>121.90170000000001</v>
      </c>
      <c r="BI36" s="2">
        <v>123.0595</v>
      </c>
      <c r="BJ36" s="2">
        <v>124.38679999999999</v>
      </c>
      <c r="BK36" s="2">
        <v>124.38679999999999</v>
      </c>
      <c r="BL36" s="2">
        <v>124.38679999999999</v>
      </c>
      <c r="BM36" s="2">
        <v>125.0198</v>
      </c>
      <c r="BN36" s="2">
        <v>125.1353</v>
      </c>
      <c r="BO36" s="2">
        <v>125.1353</v>
      </c>
      <c r="BP36" s="2">
        <v>125.1353</v>
      </c>
      <c r="BQ36" s="2">
        <v>125.1353</v>
      </c>
      <c r="BR36" s="2">
        <v>126.66589999999999</v>
      </c>
      <c r="BS36" s="2">
        <v>129.7534</v>
      </c>
      <c r="BT36" s="2">
        <v>130.26130000000001</v>
      </c>
      <c r="BU36" s="2">
        <v>130.48509999999999</v>
      </c>
      <c r="BV36" s="2">
        <v>130.48509999999999</v>
      </c>
      <c r="BW36" s="2">
        <v>130.86369999999999</v>
      </c>
      <c r="BX36" s="2">
        <v>130.7739</v>
      </c>
      <c r="BY36" s="2">
        <v>130.8135</v>
      </c>
      <c r="BZ36" s="2">
        <v>130.85329999999999</v>
      </c>
      <c r="CA36" s="2">
        <v>130.85329999999999</v>
      </c>
      <c r="CB36" s="2">
        <v>130.94569999999999</v>
      </c>
      <c r="CC36" s="2">
        <v>131.54300000000001</v>
      </c>
      <c r="CD36" s="2">
        <v>134.6857</v>
      </c>
    </row>
    <row r="37" spans="1:82" ht="16.5" x14ac:dyDescent="0.3">
      <c r="A37" s="3" t="s">
        <v>28</v>
      </c>
      <c r="B37" s="12">
        <v>260.02</v>
      </c>
      <c r="C37" s="2">
        <v>97.210400000000007</v>
      </c>
      <c r="D37" s="2">
        <v>97.855099999999993</v>
      </c>
      <c r="E37" s="2">
        <v>97.9953</v>
      </c>
      <c r="F37" s="2">
        <v>98.322699999999998</v>
      </c>
      <c r="G37" s="2">
        <v>98.954999999999998</v>
      </c>
      <c r="H37" s="2">
        <v>99.5398</v>
      </c>
      <c r="I37" s="2">
        <v>99.824200000000005</v>
      </c>
      <c r="J37" s="2">
        <v>101.22280000000001</v>
      </c>
      <c r="K37" s="2">
        <v>101.4105</v>
      </c>
      <c r="L37" s="2">
        <v>101.8343</v>
      </c>
      <c r="M37" s="2">
        <v>101.98909999999999</v>
      </c>
      <c r="N37" s="2">
        <v>103.8402</v>
      </c>
      <c r="O37" s="2">
        <v>105.7276</v>
      </c>
      <c r="P37" s="2">
        <v>105.80800000000001</v>
      </c>
      <c r="Q37" s="2">
        <v>105.8232</v>
      </c>
      <c r="R37" s="2">
        <v>105.8232</v>
      </c>
      <c r="S37" s="2">
        <v>106.00279999999999</v>
      </c>
      <c r="T37" s="2">
        <v>107.3789</v>
      </c>
      <c r="U37" s="2">
        <v>107.5767</v>
      </c>
      <c r="V37" s="2">
        <v>108.0502</v>
      </c>
      <c r="W37" s="2">
        <v>108.6083</v>
      </c>
      <c r="X37" s="2">
        <v>108.6083</v>
      </c>
      <c r="Y37" s="2">
        <v>108.85599999999999</v>
      </c>
      <c r="Z37" s="2">
        <v>108.9811</v>
      </c>
      <c r="AA37" s="2">
        <v>109.7705</v>
      </c>
      <c r="AB37" s="2">
        <v>110.35420000000001</v>
      </c>
      <c r="AC37" s="2">
        <v>112.00320000000001</v>
      </c>
      <c r="AD37" s="2">
        <v>112.28270000000001</v>
      </c>
      <c r="AE37" s="2">
        <v>112.2998</v>
      </c>
      <c r="AF37" s="2">
        <v>112.36069999999999</v>
      </c>
      <c r="AG37" s="2">
        <v>113.8931</v>
      </c>
      <c r="AH37" s="2">
        <v>114.54649999999999</v>
      </c>
      <c r="AI37" s="2">
        <v>114.7885</v>
      </c>
      <c r="AJ37" s="2">
        <v>115.0394</v>
      </c>
      <c r="AK37" s="2">
        <v>115.327</v>
      </c>
      <c r="AL37" s="2">
        <v>115.3351</v>
      </c>
      <c r="AM37" s="2">
        <v>115.6131</v>
      </c>
      <c r="AN37" s="2">
        <v>115.8258</v>
      </c>
      <c r="AO37" s="2">
        <v>115.9598</v>
      </c>
      <c r="AP37" s="2">
        <v>116.2629</v>
      </c>
      <c r="AQ37" s="2">
        <v>116.93780000000001</v>
      </c>
      <c r="AR37" s="2">
        <v>117.6887</v>
      </c>
      <c r="AS37" s="2">
        <v>118.0522</v>
      </c>
      <c r="AT37" s="2">
        <v>118.1375</v>
      </c>
      <c r="AU37" s="2">
        <v>119.547</v>
      </c>
      <c r="AV37" s="2">
        <v>120.1777</v>
      </c>
      <c r="AW37" s="2">
        <v>120.2422</v>
      </c>
      <c r="AX37" s="2">
        <v>120.89409999999999</v>
      </c>
      <c r="AY37" s="2">
        <v>121.0343</v>
      </c>
      <c r="AZ37" s="2">
        <v>121.2316</v>
      </c>
      <c r="BA37" s="2">
        <v>121.9105</v>
      </c>
      <c r="BB37" s="2">
        <v>121.9157</v>
      </c>
      <c r="BC37" s="2">
        <v>122.1228</v>
      </c>
      <c r="BD37" s="2">
        <v>122.5934</v>
      </c>
      <c r="BE37" s="2">
        <v>122.709</v>
      </c>
      <c r="BF37" s="2">
        <v>122.8486</v>
      </c>
      <c r="BG37" s="2">
        <v>123.4318</v>
      </c>
      <c r="BH37" s="2">
        <v>123.4318</v>
      </c>
      <c r="BI37" s="2">
        <v>123.504</v>
      </c>
      <c r="BJ37" s="2">
        <v>123.6223</v>
      </c>
      <c r="BK37" s="2">
        <v>125.2093</v>
      </c>
      <c r="BL37" s="2">
        <v>125.2093</v>
      </c>
      <c r="BM37" s="2">
        <v>125.4802</v>
      </c>
      <c r="BN37" s="2">
        <v>125.5645</v>
      </c>
      <c r="BO37" s="2">
        <v>126.62520000000001</v>
      </c>
      <c r="BP37" s="2">
        <v>126.7713</v>
      </c>
      <c r="BQ37" s="2">
        <v>126.9195</v>
      </c>
      <c r="BR37" s="2">
        <v>127.2628</v>
      </c>
      <c r="BS37" s="2">
        <v>127.95740000000001</v>
      </c>
      <c r="BT37" s="2">
        <v>128.99979999999999</v>
      </c>
      <c r="BU37" s="2">
        <v>129.1739</v>
      </c>
      <c r="BV37" s="2">
        <v>129.68299999999999</v>
      </c>
      <c r="BW37" s="2">
        <v>130.51599999999999</v>
      </c>
      <c r="BX37" s="2">
        <v>130.9906</v>
      </c>
      <c r="BY37" s="2">
        <v>132.84119999999999</v>
      </c>
      <c r="BZ37" s="2">
        <v>134.87180000000001</v>
      </c>
      <c r="CA37" s="2">
        <v>136.6191</v>
      </c>
      <c r="CB37" s="2">
        <v>138.52000000000001</v>
      </c>
      <c r="CC37" s="2">
        <v>140.51599999999999</v>
      </c>
      <c r="CD37" s="2">
        <v>142.82300000000001</v>
      </c>
    </row>
    <row r="38" spans="1:82" ht="16.5" x14ac:dyDescent="0.3">
      <c r="A38" s="3" t="s">
        <v>29</v>
      </c>
      <c r="B38" s="12">
        <v>90.070000000000007</v>
      </c>
      <c r="C38" s="2">
        <v>95.402100000000004</v>
      </c>
      <c r="D38" s="2">
        <v>97.115700000000004</v>
      </c>
      <c r="E38" s="2">
        <v>97.508399999999995</v>
      </c>
      <c r="F38" s="2">
        <v>98.015199999999993</v>
      </c>
      <c r="G38" s="2">
        <v>98.884399999999999</v>
      </c>
      <c r="H38" s="2">
        <v>99.792000000000002</v>
      </c>
      <c r="I38" s="2">
        <v>100.4712</v>
      </c>
      <c r="J38" s="2">
        <v>101.1101</v>
      </c>
      <c r="K38" s="2">
        <v>102.1293</v>
      </c>
      <c r="L38" s="2">
        <v>102.6773</v>
      </c>
      <c r="M38" s="2">
        <v>102.827</v>
      </c>
      <c r="N38" s="2">
        <v>104.0667</v>
      </c>
      <c r="O38" s="2">
        <v>105.0005</v>
      </c>
      <c r="P38" s="2">
        <v>105.6889</v>
      </c>
      <c r="Q38" s="2">
        <v>105.8287</v>
      </c>
      <c r="R38" s="2">
        <v>106.0201</v>
      </c>
      <c r="S38" s="2">
        <v>107.12949999999999</v>
      </c>
      <c r="T38" s="2">
        <v>107.49890000000001</v>
      </c>
      <c r="U38" s="2">
        <v>107.5802</v>
      </c>
      <c r="V38" s="2">
        <v>107.6536</v>
      </c>
      <c r="W38" s="2">
        <v>107.7059</v>
      </c>
      <c r="X38" s="2">
        <v>107.7662</v>
      </c>
      <c r="Y38" s="2">
        <v>107.9726</v>
      </c>
      <c r="Z38" s="2">
        <v>107.9789</v>
      </c>
      <c r="AA38" s="2">
        <v>108.3486</v>
      </c>
      <c r="AB38" s="2">
        <v>108.8382</v>
      </c>
      <c r="AC38" s="2">
        <v>109.4029</v>
      </c>
      <c r="AD38" s="2">
        <v>109.58410000000001</v>
      </c>
      <c r="AE38" s="2">
        <v>109.6481</v>
      </c>
      <c r="AF38" s="2">
        <v>109.6481</v>
      </c>
      <c r="AG38" s="2">
        <v>111.40649999999999</v>
      </c>
      <c r="AH38" s="2">
        <v>112.24979999999999</v>
      </c>
      <c r="AI38" s="2">
        <v>112.7364</v>
      </c>
      <c r="AJ38" s="2">
        <v>112.9706</v>
      </c>
      <c r="AK38" s="2">
        <v>113.3646</v>
      </c>
      <c r="AL38" s="2">
        <v>113.64830000000001</v>
      </c>
      <c r="AM38" s="2">
        <v>114.4645</v>
      </c>
      <c r="AN38" s="2">
        <v>114.94370000000001</v>
      </c>
      <c r="AO38" s="2">
        <v>115.1225</v>
      </c>
      <c r="AP38" s="2">
        <v>115.7448</v>
      </c>
      <c r="AQ38" s="2">
        <v>116.7624</v>
      </c>
      <c r="AR38" s="2">
        <v>118.5651</v>
      </c>
      <c r="AS38" s="2">
        <v>118.99509999999999</v>
      </c>
      <c r="AT38" s="2">
        <v>119.1703</v>
      </c>
      <c r="AU38" s="2">
        <v>119.2174</v>
      </c>
      <c r="AV38" s="2">
        <v>119.2646</v>
      </c>
      <c r="AW38" s="2">
        <v>119.4358</v>
      </c>
      <c r="AX38" s="2">
        <v>119.95269999999999</v>
      </c>
      <c r="AY38" s="2">
        <v>121.20399999999999</v>
      </c>
      <c r="AZ38" s="2">
        <v>121.75530000000001</v>
      </c>
      <c r="BA38" s="2">
        <v>122.88720000000001</v>
      </c>
      <c r="BB38" s="2">
        <v>123.2256</v>
      </c>
      <c r="BC38" s="2">
        <v>124.4588</v>
      </c>
      <c r="BD38" s="2">
        <v>124.83</v>
      </c>
      <c r="BE38" s="2">
        <v>124.9785</v>
      </c>
      <c r="BF38" s="2">
        <v>125.41719999999999</v>
      </c>
      <c r="BG38" s="2">
        <v>125.8188</v>
      </c>
      <c r="BH38" s="2">
        <v>125.8574</v>
      </c>
      <c r="BI38" s="2">
        <v>126.422</v>
      </c>
      <c r="BJ38" s="2">
        <v>126.88630000000001</v>
      </c>
      <c r="BK38" s="2">
        <v>127.37739999999999</v>
      </c>
      <c r="BL38" s="2">
        <v>127.64530000000001</v>
      </c>
      <c r="BM38" s="2">
        <v>128.68510000000001</v>
      </c>
      <c r="BN38" s="2">
        <v>129.15639999999999</v>
      </c>
      <c r="BO38" s="2">
        <v>129.61770000000001</v>
      </c>
      <c r="BP38" s="2">
        <v>129.88929999999999</v>
      </c>
      <c r="BQ38" s="2">
        <v>129.9863</v>
      </c>
      <c r="BR38" s="2">
        <v>130.3827</v>
      </c>
      <c r="BS38" s="2">
        <v>130.7636</v>
      </c>
      <c r="BT38" s="2">
        <v>131.1379</v>
      </c>
      <c r="BU38" s="2">
        <v>131.35650000000001</v>
      </c>
      <c r="BV38" s="2">
        <v>131.8811</v>
      </c>
      <c r="BW38" s="2">
        <v>132.43389999999999</v>
      </c>
      <c r="BX38" s="2">
        <v>133.98740000000001</v>
      </c>
      <c r="BY38" s="2">
        <v>134.70689999999999</v>
      </c>
      <c r="BZ38" s="2">
        <v>135.14340000000001</v>
      </c>
      <c r="CA38" s="2">
        <v>135.4864</v>
      </c>
      <c r="CB38" s="2">
        <v>135.90950000000001</v>
      </c>
      <c r="CC38" s="2">
        <v>136.4349</v>
      </c>
      <c r="CD38" s="2">
        <v>138.31110000000001</v>
      </c>
    </row>
    <row r="39" spans="1:82" ht="16.5" x14ac:dyDescent="0.3">
      <c r="A39" s="8" t="s">
        <v>43</v>
      </c>
      <c r="B39" s="1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ht="16.5" x14ac:dyDescent="0.3">
      <c r="A40" s="3" t="s">
        <v>37</v>
      </c>
      <c r="B40" s="14"/>
      <c r="C40" s="2">
        <v>98.502200000000002</v>
      </c>
      <c r="D40" s="2">
        <v>98.857299999999995</v>
      </c>
      <c r="E40" s="2">
        <v>99.092200000000005</v>
      </c>
      <c r="F40" s="2">
        <v>99.357900000000001</v>
      </c>
      <c r="G40" s="2">
        <v>99.498000000000005</v>
      </c>
      <c r="H40" s="2">
        <v>99.820700000000002</v>
      </c>
      <c r="I40" s="2">
        <v>99.996499999999997</v>
      </c>
      <c r="J40" s="2">
        <v>100.0455</v>
      </c>
      <c r="K40" s="2">
        <v>100.2959</v>
      </c>
      <c r="L40" s="2">
        <v>100.593</v>
      </c>
      <c r="M40" s="2">
        <v>100.967</v>
      </c>
      <c r="N40" s="2">
        <v>102.9738</v>
      </c>
      <c r="O40" s="2">
        <v>105.0497</v>
      </c>
      <c r="P40" s="2">
        <v>106.29989999999999</v>
      </c>
      <c r="Q40" s="2">
        <v>108.8895</v>
      </c>
      <c r="R40" s="2">
        <v>110.07129999999999</v>
      </c>
      <c r="S40" s="2">
        <v>110.5474</v>
      </c>
      <c r="T40" s="2">
        <v>111.2809</v>
      </c>
      <c r="U40" s="2">
        <v>111.8929</v>
      </c>
      <c r="V40" s="2">
        <v>112.39530000000001</v>
      </c>
      <c r="W40" s="2">
        <v>113.18810000000001</v>
      </c>
      <c r="X40" s="2">
        <v>114.0729</v>
      </c>
      <c r="Y40" s="2">
        <v>116.499</v>
      </c>
      <c r="Z40" s="2">
        <v>118.41670000000001</v>
      </c>
      <c r="AA40" s="2">
        <v>119.13160000000001</v>
      </c>
      <c r="AB40" s="2">
        <v>119.3892</v>
      </c>
      <c r="AC40" s="2">
        <v>119.85890000000001</v>
      </c>
      <c r="AD40" s="2">
        <v>119.9603</v>
      </c>
      <c r="AE40" s="2">
        <v>120.1858</v>
      </c>
      <c r="AF40" s="2">
        <v>120.5986</v>
      </c>
      <c r="AG40" s="2">
        <v>120.88249999999999</v>
      </c>
      <c r="AH40" s="2">
        <v>120.9984</v>
      </c>
      <c r="AI40" s="2">
        <v>121.4028</v>
      </c>
      <c r="AJ40" s="2">
        <v>121.8708</v>
      </c>
      <c r="AK40" s="2">
        <v>122.8681</v>
      </c>
      <c r="AL40" s="2">
        <v>124.71550000000001</v>
      </c>
      <c r="AM40" s="2">
        <v>125.053</v>
      </c>
      <c r="AN40" s="2">
        <v>125.5317</v>
      </c>
      <c r="AO40" s="2">
        <v>125.91589999999999</v>
      </c>
      <c r="AP40" s="2">
        <v>125.89230000000001</v>
      </c>
      <c r="AQ40" s="2">
        <v>125.7504</v>
      </c>
      <c r="AR40" s="2">
        <v>126.12430000000001</v>
      </c>
      <c r="AS40" s="2">
        <v>126.32559999999999</v>
      </c>
      <c r="AT40" s="2">
        <v>126.4768</v>
      </c>
      <c r="AU40" s="2">
        <v>126.7384</v>
      </c>
      <c r="AV40" s="2">
        <v>127.1195</v>
      </c>
      <c r="AW40" s="2">
        <v>127.5106</v>
      </c>
      <c r="AX40" s="2">
        <v>128.28639999999999</v>
      </c>
      <c r="AY40" s="2">
        <v>128.60919999999999</v>
      </c>
      <c r="AZ40" s="2">
        <v>129.21860000000001</v>
      </c>
      <c r="BA40" s="2">
        <v>129.85499999999999</v>
      </c>
      <c r="BB40" s="2">
        <v>130.05109999999999</v>
      </c>
      <c r="BC40" s="2">
        <v>130.15539999999999</v>
      </c>
      <c r="BD40" s="2">
        <v>130.49270000000001</v>
      </c>
      <c r="BE40" s="2">
        <v>130.70570000000001</v>
      </c>
      <c r="BF40" s="2">
        <v>131.00219999999999</v>
      </c>
      <c r="BG40" s="2">
        <v>131.25040000000001</v>
      </c>
      <c r="BH40" s="2">
        <v>131.55959999999999</v>
      </c>
      <c r="BI40" s="2">
        <v>131.9331</v>
      </c>
      <c r="BJ40" s="2">
        <v>132.3785</v>
      </c>
      <c r="BK40" s="2">
        <v>133.98400000000001</v>
      </c>
      <c r="BL40" s="2">
        <v>134.9074</v>
      </c>
      <c r="BM40" s="2">
        <v>135.94749999999999</v>
      </c>
      <c r="BN40" s="2">
        <v>137.79939999999999</v>
      </c>
      <c r="BO40" s="2">
        <v>138.3141</v>
      </c>
      <c r="BP40" s="2">
        <v>138.9273</v>
      </c>
      <c r="BQ40" s="2">
        <v>139.41630000000001</v>
      </c>
      <c r="BR40" s="2">
        <v>139.74809999999999</v>
      </c>
      <c r="BS40" s="2">
        <v>140.03380000000001</v>
      </c>
      <c r="BT40" s="2">
        <v>140.23570000000001</v>
      </c>
      <c r="BU40" s="2">
        <v>140.3989</v>
      </c>
      <c r="BV40" s="2">
        <v>141.50450000000001</v>
      </c>
      <c r="BW40" s="2">
        <v>142.62739999999999</v>
      </c>
      <c r="BX40" s="2">
        <v>143.75800000000001</v>
      </c>
      <c r="BY40" s="2">
        <v>144.4684</v>
      </c>
      <c r="BZ40" s="2">
        <v>145.6694</v>
      </c>
      <c r="CA40" s="2">
        <v>146.7595</v>
      </c>
      <c r="CB40" s="2">
        <v>148.21129999999999</v>
      </c>
      <c r="CC40" s="2">
        <v>150.0146</v>
      </c>
      <c r="CD40" s="2">
        <v>151.50450000000001</v>
      </c>
    </row>
    <row r="41" spans="1:82" ht="16.5" x14ac:dyDescent="0.3">
      <c r="A41" s="3" t="s">
        <v>38</v>
      </c>
      <c r="B41" s="14"/>
      <c r="C41" s="2">
        <v>96.307299999999998</v>
      </c>
      <c r="D41" s="2">
        <v>97.419499999999999</v>
      </c>
      <c r="E41" s="2">
        <v>98.05</v>
      </c>
      <c r="F41" s="2">
        <v>98.347499999999997</v>
      </c>
      <c r="G41" s="2">
        <v>98.543199999999999</v>
      </c>
      <c r="H41" s="2">
        <v>99.287000000000006</v>
      </c>
      <c r="I41" s="2">
        <v>100.1225</v>
      </c>
      <c r="J41" s="2">
        <v>100.8515</v>
      </c>
      <c r="K41" s="2">
        <v>101.2248</v>
      </c>
      <c r="L41" s="2">
        <v>101.2979</v>
      </c>
      <c r="M41" s="2">
        <v>103.27849999999999</v>
      </c>
      <c r="N41" s="2">
        <v>105.2701</v>
      </c>
      <c r="O41" s="2">
        <v>105.6605</v>
      </c>
      <c r="P41" s="2">
        <v>108.2685</v>
      </c>
      <c r="Q41" s="2">
        <v>109.7469</v>
      </c>
      <c r="R41" s="2">
        <v>110.1964</v>
      </c>
      <c r="S41" s="2">
        <v>110.6754</v>
      </c>
      <c r="T41" s="2">
        <v>110.74550000000001</v>
      </c>
      <c r="U41" s="2">
        <v>110.88590000000001</v>
      </c>
      <c r="V41" s="2">
        <v>111.062</v>
      </c>
      <c r="W41" s="2">
        <v>111.5454</v>
      </c>
      <c r="X41" s="2">
        <v>112.2364</v>
      </c>
      <c r="Y41" s="2">
        <v>116.2681</v>
      </c>
      <c r="Z41" s="2">
        <v>119.4896</v>
      </c>
      <c r="AA41" s="2">
        <v>120.0849</v>
      </c>
      <c r="AB41" s="2">
        <v>120.5236</v>
      </c>
      <c r="AC41" s="2">
        <v>121.2945</v>
      </c>
      <c r="AD41" s="2">
        <v>121.4114</v>
      </c>
      <c r="AE41" s="2">
        <v>121.491</v>
      </c>
      <c r="AF41" s="2">
        <v>122.6979</v>
      </c>
      <c r="AG41" s="2">
        <v>123.3193</v>
      </c>
      <c r="AH41" s="2">
        <v>123.71559999999999</v>
      </c>
      <c r="AI41" s="2">
        <v>124.0956</v>
      </c>
      <c r="AJ41" s="2">
        <v>124.3556</v>
      </c>
      <c r="AK41" s="2">
        <v>124.7544</v>
      </c>
      <c r="AL41" s="2">
        <v>125.3456</v>
      </c>
      <c r="AM41" s="2">
        <v>126.21169999999999</v>
      </c>
      <c r="AN41" s="2">
        <v>127.45350000000001</v>
      </c>
      <c r="AO41" s="2">
        <v>128.30930000000001</v>
      </c>
      <c r="AP41" s="2">
        <v>128.62520000000001</v>
      </c>
      <c r="AQ41" s="2">
        <v>128.74199999999999</v>
      </c>
      <c r="AR41" s="2">
        <v>128.86949999999999</v>
      </c>
      <c r="AS41" s="2">
        <v>128.95689999999999</v>
      </c>
      <c r="AT41" s="2">
        <v>129.37870000000001</v>
      </c>
      <c r="AU41" s="2">
        <v>129.70160000000001</v>
      </c>
      <c r="AV41" s="2">
        <v>130.0265</v>
      </c>
      <c r="AW41" s="2">
        <v>130.2696</v>
      </c>
      <c r="AX41" s="2">
        <v>132.66659999999999</v>
      </c>
      <c r="AY41" s="2">
        <v>133.042</v>
      </c>
      <c r="AZ41" s="2">
        <v>133.3023</v>
      </c>
      <c r="BA41" s="2">
        <v>134.08779999999999</v>
      </c>
      <c r="BB41" s="2">
        <v>134.8416</v>
      </c>
      <c r="BC41" s="2">
        <v>135.05019999999999</v>
      </c>
      <c r="BD41" s="2">
        <v>135.57400000000001</v>
      </c>
      <c r="BE41" s="2">
        <v>135.6891</v>
      </c>
      <c r="BF41" s="2">
        <v>135.99250000000001</v>
      </c>
      <c r="BG41" s="2">
        <v>136.86150000000001</v>
      </c>
      <c r="BH41" s="2">
        <v>137.2337</v>
      </c>
      <c r="BI41" s="2">
        <v>137.7869</v>
      </c>
      <c r="BJ41" s="2">
        <v>139.54599999999999</v>
      </c>
      <c r="BK41" s="2">
        <v>141.68350000000001</v>
      </c>
      <c r="BL41" s="2">
        <v>142.642</v>
      </c>
      <c r="BM41" s="2">
        <v>144.4391</v>
      </c>
      <c r="BN41" s="2">
        <v>145.00110000000001</v>
      </c>
      <c r="BO41" s="2">
        <v>145.55600000000001</v>
      </c>
      <c r="BP41" s="2">
        <v>145.85419999999999</v>
      </c>
      <c r="BQ41" s="2">
        <v>146.2045</v>
      </c>
      <c r="BR41" s="2">
        <v>146.45150000000001</v>
      </c>
      <c r="BS41" s="2">
        <v>146.66679999999999</v>
      </c>
      <c r="BT41" s="2">
        <v>146.87639999999999</v>
      </c>
      <c r="BU41" s="2">
        <v>147.40530000000001</v>
      </c>
      <c r="BV41" s="2">
        <v>148.43639999999999</v>
      </c>
      <c r="BW41" s="2">
        <v>149.41480000000001</v>
      </c>
      <c r="BX41" s="2">
        <v>150.14080000000001</v>
      </c>
      <c r="BY41" s="2">
        <v>151.55019999999999</v>
      </c>
      <c r="BZ41" s="2">
        <v>152.40440000000001</v>
      </c>
      <c r="CA41" s="2">
        <v>153.14920000000001</v>
      </c>
      <c r="CB41" s="2">
        <v>154.6242</v>
      </c>
      <c r="CC41" s="2">
        <v>157.15209999999999</v>
      </c>
      <c r="CD41" s="2">
        <v>159.3836</v>
      </c>
    </row>
    <row r="42" spans="1:82" ht="16.5" x14ac:dyDescent="0.3">
      <c r="A42" s="3" t="s">
        <v>39</v>
      </c>
      <c r="B42" s="14"/>
      <c r="C42" s="2">
        <v>98.276899999999998</v>
      </c>
      <c r="D42" s="2">
        <v>98.315200000000004</v>
      </c>
      <c r="E42" s="2">
        <v>97.897999999999996</v>
      </c>
      <c r="F42" s="2">
        <v>98.607900000000001</v>
      </c>
      <c r="G42" s="2">
        <v>98.906099999999995</v>
      </c>
      <c r="H42" s="2">
        <v>99.470100000000002</v>
      </c>
      <c r="I42" s="2">
        <v>100.038</v>
      </c>
      <c r="J42" s="2">
        <v>100.30549999999999</v>
      </c>
      <c r="K42" s="2">
        <v>100.4526</v>
      </c>
      <c r="L42" s="2">
        <v>100.2565</v>
      </c>
      <c r="M42" s="2">
        <v>100.702</v>
      </c>
      <c r="N42" s="2">
        <v>106.77119999999999</v>
      </c>
      <c r="O42" s="2">
        <v>107.3685</v>
      </c>
      <c r="P42" s="2">
        <v>108.5222</v>
      </c>
      <c r="Q42" s="2">
        <v>108.8695</v>
      </c>
      <c r="R42" s="2">
        <v>109.0792</v>
      </c>
      <c r="S42" s="2">
        <v>109.57429999999999</v>
      </c>
      <c r="T42" s="2">
        <v>110.26009999999999</v>
      </c>
      <c r="U42" s="2">
        <v>110.6114</v>
      </c>
      <c r="V42" s="2">
        <v>110.61579999999999</v>
      </c>
      <c r="W42" s="2">
        <v>110.6229</v>
      </c>
      <c r="X42" s="2">
        <v>111.376</v>
      </c>
      <c r="Y42" s="2">
        <v>112.5707</v>
      </c>
      <c r="Z42" s="2">
        <v>113.86320000000001</v>
      </c>
      <c r="AA42" s="2">
        <v>114.2174</v>
      </c>
      <c r="AB42" s="2">
        <v>114.438</v>
      </c>
      <c r="AC42" s="2">
        <v>114.9055</v>
      </c>
      <c r="AD42" s="2">
        <v>116.6648</v>
      </c>
      <c r="AE42" s="2">
        <v>117.5065</v>
      </c>
      <c r="AF42" s="2">
        <v>122.6905</v>
      </c>
      <c r="AG42" s="2">
        <v>123.5561</v>
      </c>
      <c r="AH42" s="2">
        <v>124.02200000000001</v>
      </c>
      <c r="AI42" s="2">
        <v>124.5076</v>
      </c>
      <c r="AJ42" s="2">
        <v>124.65219999999999</v>
      </c>
      <c r="AK42" s="2">
        <v>124.86960000000001</v>
      </c>
      <c r="AL42" s="2">
        <v>134.02420000000001</v>
      </c>
      <c r="AM42" s="2">
        <v>134.3622</v>
      </c>
      <c r="AN42" s="2">
        <v>134.6139</v>
      </c>
      <c r="AO42" s="2">
        <v>134.87909999999999</v>
      </c>
      <c r="AP42" s="2">
        <v>135.7474</v>
      </c>
      <c r="AQ42" s="2">
        <v>136.0967</v>
      </c>
      <c r="AR42" s="2">
        <v>149.21530000000001</v>
      </c>
      <c r="AS42" s="2">
        <v>148.95670000000001</v>
      </c>
      <c r="AT42" s="2">
        <v>149.15639999999999</v>
      </c>
      <c r="AU42" s="2">
        <v>149.2799</v>
      </c>
      <c r="AV42" s="2">
        <v>149.45939999999999</v>
      </c>
      <c r="AW42" s="2">
        <v>149.72630000000001</v>
      </c>
      <c r="AX42" s="2">
        <v>150.35319999999999</v>
      </c>
      <c r="AY42" s="2">
        <v>150.28299999999999</v>
      </c>
      <c r="AZ42" s="2">
        <v>150.6618</v>
      </c>
      <c r="BA42" s="2">
        <v>151.0087</v>
      </c>
      <c r="BB42" s="2">
        <v>151.11199999999999</v>
      </c>
      <c r="BC42" s="2">
        <v>151.22540000000001</v>
      </c>
      <c r="BD42" s="2">
        <v>151.35990000000001</v>
      </c>
      <c r="BE42" s="2">
        <v>151.93109999999999</v>
      </c>
      <c r="BF42" s="2">
        <v>152.09030000000001</v>
      </c>
      <c r="BG42" s="2">
        <v>152.41480000000001</v>
      </c>
      <c r="BH42" s="2">
        <v>152.65620000000001</v>
      </c>
      <c r="BI42" s="2">
        <v>152.7345</v>
      </c>
      <c r="BJ42" s="2">
        <v>153.08590000000001</v>
      </c>
      <c r="BK42" s="2">
        <v>153.44569999999999</v>
      </c>
      <c r="BL42" s="2">
        <v>153.8937</v>
      </c>
      <c r="BM42" s="2">
        <v>154.1371</v>
      </c>
      <c r="BN42" s="2">
        <v>155.21039999999999</v>
      </c>
      <c r="BO42" s="2">
        <v>155.7851</v>
      </c>
      <c r="BP42" s="2">
        <v>156.5753</v>
      </c>
      <c r="BQ42" s="2">
        <v>157.47800000000001</v>
      </c>
      <c r="BR42" s="2">
        <v>158.00229999999999</v>
      </c>
      <c r="BS42" s="2">
        <v>158.67009999999999</v>
      </c>
      <c r="BT42" s="2">
        <v>158.78469999999999</v>
      </c>
      <c r="BU42" s="2">
        <v>159.74340000000001</v>
      </c>
      <c r="BV42" s="2">
        <v>162.108</v>
      </c>
      <c r="BW42" s="2">
        <v>162.58750000000001</v>
      </c>
      <c r="BX42" s="2">
        <v>163.09200000000001</v>
      </c>
      <c r="BY42" s="2">
        <v>164.6525</v>
      </c>
      <c r="BZ42" s="2">
        <v>165.74469999999999</v>
      </c>
      <c r="CA42" s="2">
        <v>166.17699999999999</v>
      </c>
      <c r="CB42" s="2">
        <v>167.47620000000001</v>
      </c>
      <c r="CC42" s="2">
        <v>168.87690000000001</v>
      </c>
      <c r="CD42" s="2">
        <v>170.28</v>
      </c>
    </row>
    <row r="43" spans="1:82" ht="16.5" x14ac:dyDescent="0.3">
      <c r="A43" s="3" t="s">
        <v>40</v>
      </c>
      <c r="B43" s="14"/>
      <c r="C43" s="2">
        <v>99.121200000000002</v>
      </c>
      <c r="D43" s="2">
        <v>99.064300000000003</v>
      </c>
      <c r="E43" s="2">
        <v>98.965299999999999</v>
      </c>
      <c r="F43" s="2">
        <v>99.413799999999995</v>
      </c>
      <c r="G43" s="2">
        <v>99.593500000000006</v>
      </c>
      <c r="H43" s="2">
        <v>99.906199999999998</v>
      </c>
      <c r="I43" s="2">
        <v>100.1726</v>
      </c>
      <c r="J43" s="2">
        <v>100.2124</v>
      </c>
      <c r="K43" s="2">
        <v>100.31570000000001</v>
      </c>
      <c r="L43" s="2">
        <v>100.5043</v>
      </c>
      <c r="M43" s="2">
        <v>100.7115</v>
      </c>
      <c r="N43" s="2">
        <v>102.01900000000001</v>
      </c>
      <c r="O43" s="2">
        <v>101.82550000000001</v>
      </c>
      <c r="P43" s="2">
        <v>102.29940000000001</v>
      </c>
      <c r="Q43" s="2">
        <v>103.8895</v>
      </c>
      <c r="R43" s="2">
        <v>106.2658</v>
      </c>
      <c r="S43" s="2">
        <v>106.50660000000001</v>
      </c>
      <c r="T43" s="2">
        <v>106.8687</v>
      </c>
      <c r="U43" s="2">
        <v>107.20650000000001</v>
      </c>
      <c r="V43" s="2">
        <v>107.2697</v>
      </c>
      <c r="W43" s="2">
        <v>107.4795</v>
      </c>
      <c r="X43" s="2">
        <v>108.0275</v>
      </c>
      <c r="Y43" s="2">
        <v>109.7373</v>
      </c>
      <c r="Z43" s="2">
        <v>112.3262</v>
      </c>
      <c r="AA43" s="2">
        <v>113.75360000000001</v>
      </c>
      <c r="AB43" s="2">
        <v>114.9316</v>
      </c>
      <c r="AC43" s="2">
        <v>116.0853</v>
      </c>
      <c r="AD43" s="2">
        <v>116.60550000000001</v>
      </c>
      <c r="AE43" s="2">
        <v>116.7847</v>
      </c>
      <c r="AF43" s="2">
        <v>117.3032</v>
      </c>
      <c r="AG43" s="2">
        <v>118.4552</v>
      </c>
      <c r="AH43" s="2">
        <v>119.92700000000001</v>
      </c>
      <c r="AI43" s="2">
        <v>120.395</v>
      </c>
      <c r="AJ43" s="2">
        <v>120.5617</v>
      </c>
      <c r="AK43" s="2">
        <v>120.661</v>
      </c>
      <c r="AL43" s="2">
        <v>122.73739999999999</v>
      </c>
      <c r="AM43" s="2">
        <v>122.98779999999999</v>
      </c>
      <c r="AN43" s="2">
        <v>122.6163</v>
      </c>
      <c r="AO43" s="2">
        <v>122.6897</v>
      </c>
      <c r="AP43" s="2">
        <v>122.8064</v>
      </c>
      <c r="AQ43" s="2">
        <v>123.1228</v>
      </c>
      <c r="AR43" s="2">
        <v>123.1272</v>
      </c>
      <c r="AS43" s="2">
        <v>123.105</v>
      </c>
      <c r="AT43" s="2">
        <v>123.2859</v>
      </c>
      <c r="AU43" s="2">
        <v>123.44880000000001</v>
      </c>
      <c r="AV43" s="2">
        <v>123.55759999999999</v>
      </c>
      <c r="AW43" s="2">
        <v>124.0335</v>
      </c>
      <c r="AX43" s="2">
        <v>125.3647</v>
      </c>
      <c r="AY43" s="2">
        <v>126.3205</v>
      </c>
      <c r="AZ43" s="2">
        <v>127.2323</v>
      </c>
      <c r="BA43" s="2">
        <v>127.8005</v>
      </c>
      <c r="BB43" s="2">
        <v>128.20349999999999</v>
      </c>
      <c r="BC43" s="2">
        <v>128.8117</v>
      </c>
      <c r="BD43" s="2">
        <v>129.26249999999999</v>
      </c>
      <c r="BE43" s="2">
        <v>129.49180000000001</v>
      </c>
      <c r="BF43" s="2">
        <v>129.74639999999999</v>
      </c>
      <c r="BG43" s="2">
        <v>130.44130000000001</v>
      </c>
      <c r="BH43" s="2">
        <v>130.6909</v>
      </c>
      <c r="BI43" s="2">
        <v>131.1875</v>
      </c>
      <c r="BJ43" s="2">
        <v>132.66399999999999</v>
      </c>
      <c r="BK43" s="2">
        <v>133.733</v>
      </c>
      <c r="BL43" s="2">
        <v>134.14269999999999</v>
      </c>
      <c r="BM43" s="2">
        <v>135.27789999999999</v>
      </c>
      <c r="BN43" s="2">
        <v>135.67179999999999</v>
      </c>
      <c r="BO43" s="2">
        <v>136.7149</v>
      </c>
      <c r="BP43" s="2">
        <v>138.28579999999999</v>
      </c>
      <c r="BQ43" s="2">
        <v>138.85730000000001</v>
      </c>
      <c r="BR43" s="2">
        <v>139.62989999999999</v>
      </c>
      <c r="BS43" s="2">
        <v>139.98050000000001</v>
      </c>
      <c r="BT43" s="2">
        <v>140.10659999999999</v>
      </c>
      <c r="BU43" s="2">
        <v>140.63059999999999</v>
      </c>
      <c r="BV43" s="2">
        <v>142.76949999999999</v>
      </c>
      <c r="BW43" s="2">
        <v>143.49979999999999</v>
      </c>
      <c r="BX43" s="2">
        <v>145.18199999999999</v>
      </c>
      <c r="BY43" s="2">
        <v>146.34540000000001</v>
      </c>
      <c r="BZ43" s="2">
        <v>147.75120000000001</v>
      </c>
      <c r="CA43" s="2">
        <v>148.5583</v>
      </c>
      <c r="CB43" s="2">
        <v>150.03800000000001</v>
      </c>
      <c r="CC43" s="2">
        <v>152.1234</v>
      </c>
      <c r="CD43" s="2">
        <v>154.18119999999999</v>
      </c>
    </row>
    <row r="44" spans="1:82" ht="16.5" x14ac:dyDescent="0.3">
      <c r="A44" s="3" t="s">
        <v>41</v>
      </c>
      <c r="B44" s="14"/>
      <c r="C44" s="2">
        <v>98.870199999999997</v>
      </c>
      <c r="D44" s="2">
        <v>98.670299999999997</v>
      </c>
      <c r="E44" s="2">
        <v>98.724900000000005</v>
      </c>
      <c r="F44" s="2">
        <v>98.921099999999996</v>
      </c>
      <c r="G44" s="2">
        <v>99.159300000000002</v>
      </c>
      <c r="H44" s="2">
        <v>99.605500000000006</v>
      </c>
      <c r="I44" s="2">
        <v>100.2424</v>
      </c>
      <c r="J44" s="2">
        <v>100.3674</v>
      </c>
      <c r="K44" s="2">
        <v>100.5227</v>
      </c>
      <c r="L44" s="2">
        <v>100.6758</v>
      </c>
      <c r="M44" s="2">
        <v>100.90130000000001</v>
      </c>
      <c r="N44" s="2">
        <v>103.3391</v>
      </c>
      <c r="O44" s="2">
        <v>108.7128</v>
      </c>
      <c r="P44" s="2">
        <v>110.2144</v>
      </c>
      <c r="Q44" s="2">
        <v>110.8459</v>
      </c>
      <c r="R44" s="2">
        <v>110.92619999999999</v>
      </c>
      <c r="S44" s="2">
        <v>111.0487</v>
      </c>
      <c r="T44" s="2">
        <v>111.2397</v>
      </c>
      <c r="U44" s="2">
        <v>111.4914</v>
      </c>
      <c r="V44" s="2">
        <v>111.3494</v>
      </c>
      <c r="W44" s="2">
        <v>111.3036</v>
      </c>
      <c r="X44" s="2">
        <v>111.6486</v>
      </c>
      <c r="Y44" s="2">
        <v>113.0882</v>
      </c>
      <c r="Z44" s="2">
        <v>113.58669999999999</v>
      </c>
      <c r="AA44" s="2">
        <v>113.7764</v>
      </c>
      <c r="AB44" s="2">
        <v>114.3334</v>
      </c>
      <c r="AC44" s="2">
        <v>115.4546</v>
      </c>
      <c r="AD44" s="2">
        <v>116.25149999999999</v>
      </c>
      <c r="AE44" s="2">
        <v>116.77290000000001</v>
      </c>
      <c r="AF44" s="2">
        <v>117.0462</v>
      </c>
      <c r="AG44" s="2">
        <v>118.4708</v>
      </c>
      <c r="AH44" s="2">
        <v>119.4153</v>
      </c>
      <c r="AI44" s="2">
        <v>119.56019999999999</v>
      </c>
      <c r="AJ44" s="2">
        <v>119.6343</v>
      </c>
      <c r="AK44" s="2">
        <v>120.2041</v>
      </c>
      <c r="AL44" s="2">
        <v>120.4344</v>
      </c>
      <c r="AM44" s="2">
        <v>120.9667</v>
      </c>
      <c r="AN44" s="2">
        <v>120.7026</v>
      </c>
      <c r="AO44" s="2">
        <v>120.8036</v>
      </c>
      <c r="AP44" s="2">
        <v>120.9602</v>
      </c>
      <c r="AQ44" s="2">
        <v>122.76600000000001</v>
      </c>
      <c r="AR44" s="2">
        <v>122.91800000000001</v>
      </c>
      <c r="AS44" s="2">
        <v>122.8758</v>
      </c>
      <c r="AT44" s="2">
        <v>123.1015</v>
      </c>
      <c r="AU44" s="2">
        <v>123.2538</v>
      </c>
      <c r="AV44" s="2">
        <v>123.26600000000001</v>
      </c>
      <c r="AW44" s="2">
        <v>123.3062</v>
      </c>
      <c r="AX44" s="2">
        <v>123.3683</v>
      </c>
      <c r="AY44" s="2">
        <v>124.0266</v>
      </c>
      <c r="AZ44" s="2">
        <v>124.57689999999999</v>
      </c>
      <c r="BA44" s="2">
        <v>127.35250000000001</v>
      </c>
      <c r="BB44" s="2">
        <v>128.2911</v>
      </c>
      <c r="BC44" s="2">
        <v>128.47450000000001</v>
      </c>
      <c r="BD44" s="2">
        <v>128.69460000000001</v>
      </c>
      <c r="BE44" s="2">
        <v>129.63</v>
      </c>
      <c r="BF44" s="2">
        <v>130.41380000000001</v>
      </c>
      <c r="BG44" s="2">
        <v>130.6583</v>
      </c>
      <c r="BH44" s="2">
        <v>131.36330000000001</v>
      </c>
      <c r="BI44" s="2">
        <v>132.21520000000001</v>
      </c>
      <c r="BJ44" s="2">
        <v>133.4383</v>
      </c>
      <c r="BK44" s="2">
        <v>134.15469999999999</v>
      </c>
      <c r="BL44" s="2">
        <v>134.3725</v>
      </c>
      <c r="BM44" s="2">
        <v>135.8235</v>
      </c>
      <c r="BN44" s="2">
        <v>137.6139</v>
      </c>
      <c r="BO44" s="2">
        <v>139.38069999999999</v>
      </c>
      <c r="BP44" s="2">
        <v>140.90299999999999</v>
      </c>
      <c r="BQ44" s="2">
        <v>142.4015</v>
      </c>
      <c r="BR44" s="2">
        <v>143.68979999999999</v>
      </c>
      <c r="BS44" s="2">
        <v>145.0445</v>
      </c>
      <c r="BT44" s="2">
        <v>145.5016</v>
      </c>
      <c r="BU44" s="2">
        <v>146.0393</v>
      </c>
      <c r="BV44" s="2">
        <v>147.4486</v>
      </c>
      <c r="BW44" s="2">
        <v>149.71549999999999</v>
      </c>
      <c r="BX44" s="2">
        <v>151.70160000000001</v>
      </c>
      <c r="BY44" s="2">
        <v>153.40899999999999</v>
      </c>
      <c r="BZ44" s="2">
        <v>155.91990000000001</v>
      </c>
      <c r="CA44" s="2">
        <v>156.51740000000001</v>
      </c>
      <c r="CB44" s="2">
        <v>156.8853</v>
      </c>
      <c r="CC44" s="2">
        <v>160.44829999999999</v>
      </c>
      <c r="CD44" s="2">
        <v>165.28229999999999</v>
      </c>
    </row>
    <row r="45" spans="1:82" ht="16.5" x14ac:dyDescent="0.3">
      <c r="A45" s="3" t="s">
        <v>42</v>
      </c>
      <c r="B45" s="14"/>
      <c r="C45" s="2">
        <v>98.524600000000007</v>
      </c>
      <c r="D45" s="2">
        <v>98.485600000000005</v>
      </c>
      <c r="E45" s="2">
        <v>99.099500000000006</v>
      </c>
      <c r="F45" s="2">
        <v>99.221599999999995</v>
      </c>
      <c r="G45" s="2">
        <v>99.378799999999998</v>
      </c>
      <c r="H45" s="2">
        <v>99.602999999999994</v>
      </c>
      <c r="I45" s="2">
        <v>99.981499999999997</v>
      </c>
      <c r="J45" s="2">
        <v>100.1373</v>
      </c>
      <c r="K45" s="2">
        <v>100.2702</v>
      </c>
      <c r="L45" s="2">
        <v>100.5462</v>
      </c>
      <c r="M45" s="2">
        <v>100.6751</v>
      </c>
      <c r="N45" s="2">
        <v>104.07640000000001</v>
      </c>
      <c r="O45" s="2">
        <v>104.6011</v>
      </c>
      <c r="P45" s="2">
        <v>104.7145</v>
      </c>
      <c r="Q45" s="2">
        <v>104.8925</v>
      </c>
      <c r="R45" s="2">
        <v>105.1228</v>
      </c>
      <c r="S45" s="2">
        <v>105.2388</v>
      </c>
      <c r="T45" s="2">
        <v>105.5241</v>
      </c>
      <c r="U45" s="2">
        <v>105.51479999999999</v>
      </c>
      <c r="V45" s="2">
        <v>105.7135</v>
      </c>
      <c r="W45" s="2">
        <v>105.8501</v>
      </c>
      <c r="X45" s="2">
        <v>106.175</v>
      </c>
      <c r="Y45" s="2">
        <v>106.5772</v>
      </c>
      <c r="Z45" s="2">
        <v>107.1467</v>
      </c>
      <c r="AA45" s="2">
        <v>110.07769999999999</v>
      </c>
      <c r="AB45" s="2">
        <v>112.8126</v>
      </c>
      <c r="AC45" s="2">
        <v>114.6048</v>
      </c>
      <c r="AD45" s="2">
        <v>116.6887</v>
      </c>
      <c r="AE45" s="2">
        <v>116.9933</v>
      </c>
      <c r="AF45" s="2">
        <v>117.2479</v>
      </c>
      <c r="AG45" s="2">
        <v>118.0014</v>
      </c>
      <c r="AH45" s="2">
        <v>118.78060000000001</v>
      </c>
      <c r="AI45" s="2">
        <v>119.312</v>
      </c>
      <c r="AJ45" s="2">
        <v>119.7825</v>
      </c>
      <c r="AK45" s="2">
        <v>120.8279</v>
      </c>
      <c r="AL45" s="2">
        <v>121.9061</v>
      </c>
      <c r="AM45" s="2">
        <v>122.8514</v>
      </c>
      <c r="AN45" s="2">
        <v>124.0502</v>
      </c>
      <c r="AO45" s="2">
        <v>124.7359</v>
      </c>
      <c r="AP45" s="2">
        <v>125.04349999999999</v>
      </c>
      <c r="AQ45" s="2">
        <v>125.27979999999999</v>
      </c>
      <c r="AR45" s="2">
        <v>125.46720000000001</v>
      </c>
      <c r="AS45" s="2">
        <v>125.6165</v>
      </c>
      <c r="AT45" s="2">
        <v>129.90360000000001</v>
      </c>
      <c r="AU45" s="2">
        <v>130.34819999999999</v>
      </c>
      <c r="AV45" s="2">
        <v>130.7414</v>
      </c>
      <c r="AW45" s="2">
        <v>130.9228</v>
      </c>
      <c r="AX45" s="2">
        <v>131.48259999999999</v>
      </c>
      <c r="AY45" s="2">
        <v>132.01079999999999</v>
      </c>
      <c r="AZ45" s="2">
        <v>135.18969999999999</v>
      </c>
      <c r="BA45" s="2">
        <v>136.21080000000001</v>
      </c>
      <c r="BB45" s="2">
        <v>139.9547</v>
      </c>
      <c r="BC45" s="2">
        <v>140.1233</v>
      </c>
      <c r="BD45" s="2">
        <v>140.31610000000001</v>
      </c>
      <c r="BE45" s="2">
        <v>140.46379999999999</v>
      </c>
      <c r="BF45" s="2">
        <v>140.73230000000001</v>
      </c>
      <c r="BG45" s="2">
        <v>141.7655</v>
      </c>
      <c r="BH45" s="2">
        <v>142.27209999999999</v>
      </c>
      <c r="BI45" s="2">
        <v>143.06800000000001</v>
      </c>
      <c r="BJ45" s="2">
        <v>144.35759999999999</v>
      </c>
      <c r="BK45" s="2">
        <v>144.88579999999999</v>
      </c>
      <c r="BL45" s="2">
        <v>144.9265</v>
      </c>
      <c r="BM45" s="2">
        <v>145.4982</v>
      </c>
      <c r="BN45" s="2">
        <v>146.17830000000001</v>
      </c>
      <c r="BO45" s="2">
        <v>146.83789999999999</v>
      </c>
      <c r="BP45" s="2">
        <v>147.41370000000001</v>
      </c>
      <c r="BQ45" s="2">
        <v>147.65469999999999</v>
      </c>
      <c r="BR45" s="2">
        <v>148.17080000000001</v>
      </c>
      <c r="BS45" s="2">
        <v>148.80609999999999</v>
      </c>
      <c r="BT45" s="2">
        <v>148.97059999999999</v>
      </c>
      <c r="BU45" s="2">
        <v>150.19319999999999</v>
      </c>
      <c r="BV45" s="2">
        <v>150.91970000000001</v>
      </c>
      <c r="BW45" s="2">
        <v>151.69399999999999</v>
      </c>
      <c r="BX45" s="2">
        <v>152.22659999999999</v>
      </c>
      <c r="BY45" s="2">
        <v>152.5498</v>
      </c>
      <c r="BZ45" s="2">
        <v>153.33099999999999</v>
      </c>
      <c r="CA45" s="2">
        <v>154.91200000000001</v>
      </c>
      <c r="CB45" s="2">
        <v>156.6696</v>
      </c>
      <c r="CC45" s="2">
        <v>159.39060000000001</v>
      </c>
      <c r="CD45" s="2">
        <v>160.35929999999999</v>
      </c>
    </row>
    <row r="46" spans="1:82" ht="16.5" x14ac:dyDescent="0.3">
      <c r="A46" s="3" t="s">
        <v>44</v>
      </c>
      <c r="B46" s="14"/>
      <c r="C46" s="2">
        <v>95.954099999999997</v>
      </c>
      <c r="D46" s="2">
        <v>99.025499999999994</v>
      </c>
      <c r="E46" s="2">
        <v>99.179900000000004</v>
      </c>
      <c r="F46" s="2">
        <v>99.538499999999999</v>
      </c>
      <c r="G46" s="2">
        <v>99.778099999999995</v>
      </c>
      <c r="H46" s="2">
        <v>99.981499999999997</v>
      </c>
      <c r="I46" s="2">
        <v>100.4115</v>
      </c>
      <c r="J46" s="2">
        <v>100.6455</v>
      </c>
      <c r="K46" s="2">
        <v>100.5591</v>
      </c>
      <c r="L46" s="2">
        <v>101.02070000000001</v>
      </c>
      <c r="M46" s="2">
        <v>101.4714</v>
      </c>
      <c r="N46" s="2">
        <v>102.4342</v>
      </c>
      <c r="O46" s="2">
        <v>103.3306</v>
      </c>
      <c r="P46" s="2">
        <v>105.56359999999999</v>
      </c>
      <c r="Q46" s="2">
        <v>106.77760000000001</v>
      </c>
      <c r="R46" s="2">
        <v>108.33839999999999</v>
      </c>
      <c r="S46" s="2">
        <v>108.75</v>
      </c>
      <c r="T46" s="2">
        <v>112.0564</v>
      </c>
      <c r="U46" s="2">
        <v>112.2612</v>
      </c>
      <c r="V46" s="2">
        <v>112.79519999999999</v>
      </c>
      <c r="W46" s="2">
        <v>113.1065</v>
      </c>
      <c r="X46" s="2">
        <v>113.36199999999999</v>
      </c>
      <c r="Y46" s="2">
        <v>114.4868</v>
      </c>
      <c r="Z46" s="2">
        <v>118.7576</v>
      </c>
      <c r="AA46" s="2">
        <v>119.5959</v>
      </c>
      <c r="AB46" s="2">
        <v>119.45440000000001</v>
      </c>
      <c r="AC46" s="2">
        <v>120.49339999999999</v>
      </c>
      <c r="AD46" s="2">
        <v>121.1835</v>
      </c>
      <c r="AE46" s="2">
        <v>121.6743</v>
      </c>
      <c r="AF46" s="2">
        <v>122.1258</v>
      </c>
      <c r="AG46" s="2">
        <v>123.0882</v>
      </c>
      <c r="AH46" s="2">
        <v>123.3694</v>
      </c>
      <c r="AI46" s="2">
        <v>123.9225</v>
      </c>
      <c r="AJ46" s="2">
        <v>124.56100000000001</v>
      </c>
      <c r="AK46" s="2">
        <v>125.4278</v>
      </c>
      <c r="AL46" s="2">
        <v>126.47920000000001</v>
      </c>
      <c r="AM46" s="2">
        <v>127.05459999999999</v>
      </c>
      <c r="AN46" s="2">
        <v>129.26300000000001</v>
      </c>
      <c r="AO46" s="2">
        <v>129.5103</v>
      </c>
      <c r="AP46" s="2">
        <v>129.7799</v>
      </c>
      <c r="AQ46" s="2">
        <v>130.30099999999999</v>
      </c>
      <c r="AR46" s="2">
        <v>130.54259999999999</v>
      </c>
      <c r="AS46" s="2">
        <v>130.767</v>
      </c>
      <c r="AT46" s="2">
        <v>131.04859999999999</v>
      </c>
      <c r="AU46" s="2">
        <v>131.1515</v>
      </c>
      <c r="AV46" s="2">
        <v>131.67939999999999</v>
      </c>
      <c r="AW46" s="2">
        <v>132.20480000000001</v>
      </c>
      <c r="AX46" s="2">
        <v>132.84630000000001</v>
      </c>
      <c r="AY46" s="2">
        <v>134.12370000000001</v>
      </c>
      <c r="AZ46" s="2">
        <v>134.62520000000001</v>
      </c>
      <c r="BA46" s="2">
        <v>134.7054</v>
      </c>
      <c r="BB46" s="2">
        <v>135.4205</v>
      </c>
      <c r="BC46" s="2">
        <v>135.60919999999999</v>
      </c>
      <c r="BD46" s="2">
        <v>135.7576</v>
      </c>
      <c r="BE46" s="2">
        <v>135.9974</v>
      </c>
      <c r="BF46" s="2">
        <v>136.3955</v>
      </c>
      <c r="BG46" s="2">
        <v>136.58949999999999</v>
      </c>
      <c r="BH46" s="2">
        <v>136.7287</v>
      </c>
      <c r="BI46" s="2">
        <v>137.68440000000001</v>
      </c>
      <c r="BJ46" s="2">
        <v>139.51230000000001</v>
      </c>
      <c r="BK46" s="2">
        <v>139.85239999999999</v>
      </c>
      <c r="BL46" s="2">
        <v>140.2011</v>
      </c>
      <c r="BM46" s="2">
        <v>140.93049999999999</v>
      </c>
      <c r="BN46" s="2">
        <v>141.62010000000001</v>
      </c>
      <c r="BO46" s="2">
        <v>141.97720000000001</v>
      </c>
      <c r="BP46" s="2">
        <v>142.3682</v>
      </c>
      <c r="BQ46" s="2">
        <v>143.35849999999999</v>
      </c>
      <c r="BR46" s="2">
        <v>143.697</v>
      </c>
      <c r="BS46" s="2">
        <v>144.25800000000001</v>
      </c>
      <c r="BT46" s="2">
        <v>144.4228</v>
      </c>
      <c r="BU46" s="2">
        <v>144.8015</v>
      </c>
      <c r="BV46" s="2">
        <v>145.14150000000001</v>
      </c>
      <c r="BW46" s="2">
        <v>146.607</v>
      </c>
      <c r="BX46" s="2">
        <v>147.9461</v>
      </c>
      <c r="BY46" s="2">
        <v>149.03790000000001</v>
      </c>
      <c r="BZ46" s="2">
        <v>150.8502</v>
      </c>
      <c r="CA46" s="2">
        <v>152.06720000000001</v>
      </c>
      <c r="CB46" s="2">
        <v>153.41380000000001</v>
      </c>
      <c r="CC46" s="2">
        <v>154.5924</v>
      </c>
      <c r="CD46" s="2">
        <v>155.94649999999999</v>
      </c>
    </row>
    <row r="48" spans="1:82" ht="16.5" x14ac:dyDescent="0.3">
      <c r="A48" s="11" t="s">
        <v>45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J35"/>
  <sheetViews>
    <sheetView workbookViewId="0">
      <selection activeCell="N17" sqref="N17"/>
    </sheetView>
  </sheetViews>
  <sheetFormatPr baseColWidth="10" defaultRowHeight="15" x14ac:dyDescent="0.25"/>
  <cols>
    <col min="1" max="1" width="47.5703125" style="5" customWidth="1"/>
    <col min="2" max="3" width="7.7109375" bestFit="1" customWidth="1"/>
    <col min="4" max="4" width="13.7109375" bestFit="1" customWidth="1"/>
    <col min="5" max="5" width="7.7109375" bestFit="1" customWidth="1"/>
    <col min="6" max="6" width="13.7109375" bestFit="1" customWidth="1"/>
    <col min="7" max="7" width="7.140625" bestFit="1" customWidth="1"/>
    <col min="8" max="8" width="24.85546875" customWidth="1"/>
    <col min="9" max="9" width="7.140625" bestFit="1" customWidth="1"/>
    <col min="10" max="10" width="13.7109375" bestFit="1" customWidth="1"/>
  </cols>
  <sheetData>
    <row r="1" spans="1:10" ht="16.5" x14ac:dyDescent="0.3">
      <c r="A1" s="10" t="s">
        <v>70</v>
      </c>
    </row>
    <row r="2" spans="1:10" ht="16.5" x14ac:dyDescent="0.3">
      <c r="A2" s="11" t="s">
        <v>35</v>
      </c>
    </row>
    <row r="3" spans="1:10" ht="16.5" x14ac:dyDescent="0.3">
      <c r="A3" s="11"/>
    </row>
    <row r="4" spans="1:10" ht="14.45" customHeight="1" x14ac:dyDescent="0.3">
      <c r="A4" s="11"/>
      <c r="C4" s="52" t="s">
        <v>63</v>
      </c>
      <c r="D4" s="52"/>
      <c r="E4" s="52" t="s">
        <v>66</v>
      </c>
      <c r="F4" s="52"/>
      <c r="G4" s="52" t="s">
        <v>67</v>
      </c>
      <c r="H4" s="52"/>
      <c r="I4" s="52" t="s">
        <v>68</v>
      </c>
      <c r="J4" s="52"/>
    </row>
    <row r="5" spans="1:10" ht="14.45" customHeight="1" x14ac:dyDescent="0.25">
      <c r="A5" s="20" t="s">
        <v>33</v>
      </c>
      <c r="B5" s="21" t="s">
        <v>62</v>
      </c>
      <c r="C5" s="22" t="s">
        <v>65</v>
      </c>
      <c r="D5" s="23" t="s">
        <v>64</v>
      </c>
      <c r="E5" s="22" t="s">
        <v>65</v>
      </c>
      <c r="F5" s="23" t="s">
        <v>64</v>
      </c>
      <c r="G5" s="45" t="s">
        <v>65</v>
      </c>
      <c r="H5" s="23" t="s">
        <v>64</v>
      </c>
      <c r="I5" s="45" t="s">
        <v>65</v>
      </c>
      <c r="J5" s="23" t="s">
        <v>64</v>
      </c>
    </row>
    <row r="6" spans="1:10" ht="16.5" x14ac:dyDescent="0.3">
      <c r="A6" s="24" t="s">
        <v>30</v>
      </c>
      <c r="B6" s="15">
        <v>10000</v>
      </c>
      <c r="C6" s="25">
        <v>1.28</v>
      </c>
      <c r="D6" s="26">
        <v>100</v>
      </c>
      <c r="E6" s="36">
        <v>9.32</v>
      </c>
      <c r="F6" s="37">
        <v>100</v>
      </c>
      <c r="G6" s="36">
        <v>4.07</v>
      </c>
      <c r="H6" s="46">
        <v>100</v>
      </c>
      <c r="I6" s="25">
        <v>5.81</v>
      </c>
      <c r="J6" s="26">
        <v>100</v>
      </c>
    </row>
    <row r="7" spans="1:10" ht="16.5" x14ac:dyDescent="0.3">
      <c r="A7" s="27" t="s">
        <v>2</v>
      </c>
      <c r="B7" s="28">
        <v>1785.44</v>
      </c>
      <c r="C7" s="29">
        <v>0.13</v>
      </c>
      <c r="D7" s="30">
        <v>1.93</v>
      </c>
      <c r="E7" s="38">
        <v>3.74</v>
      </c>
      <c r="F7" s="39">
        <v>7.73</v>
      </c>
      <c r="G7" s="38">
        <v>0.48</v>
      </c>
      <c r="H7" s="39">
        <v>2.25</v>
      </c>
      <c r="I7" s="38">
        <v>7.24</v>
      </c>
      <c r="J7" s="39">
        <v>23.8</v>
      </c>
    </row>
    <row r="8" spans="1:10" ht="16.5" x14ac:dyDescent="0.3">
      <c r="A8" s="27" t="s">
        <v>9</v>
      </c>
      <c r="B8" s="28">
        <v>2830.96</v>
      </c>
      <c r="C8" s="29">
        <v>0.51</v>
      </c>
      <c r="D8" s="30">
        <v>11.99</v>
      </c>
      <c r="E8" s="38">
        <v>7.7</v>
      </c>
      <c r="F8" s="39">
        <v>24.81</v>
      </c>
      <c r="G8" s="38">
        <v>2.0699999999999998</v>
      </c>
      <c r="H8" s="39">
        <v>15.34</v>
      </c>
      <c r="I8" s="29">
        <v>7.7</v>
      </c>
      <c r="J8" s="30">
        <v>38.96</v>
      </c>
    </row>
    <row r="9" spans="1:10" ht="16.5" x14ac:dyDescent="0.3">
      <c r="A9" s="27" t="s">
        <v>8</v>
      </c>
      <c r="B9" s="28">
        <v>775.25</v>
      </c>
      <c r="C9" s="29">
        <v>4.28</v>
      </c>
      <c r="D9" s="30">
        <v>21.97</v>
      </c>
      <c r="E9" s="38">
        <v>13.56</v>
      </c>
      <c r="F9" s="39">
        <v>9.48</v>
      </c>
      <c r="G9" s="38">
        <v>12.42</v>
      </c>
      <c r="H9" s="39">
        <v>19.12</v>
      </c>
      <c r="I9" s="29">
        <v>2.0499999999999998</v>
      </c>
      <c r="J9" s="30">
        <v>2.38</v>
      </c>
    </row>
    <row r="10" spans="1:10" ht="16.5" x14ac:dyDescent="0.3">
      <c r="A10" s="49" t="s">
        <v>3</v>
      </c>
      <c r="B10" s="50"/>
      <c r="C10" s="50"/>
      <c r="D10" s="51"/>
      <c r="E10" s="43"/>
      <c r="F10" s="44"/>
      <c r="G10" s="43"/>
      <c r="H10" s="44"/>
      <c r="I10" s="43"/>
      <c r="J10" s="44"/>
    </row>
    <row r="11" spans="1:10" ht="16.5" x14ac:dyDescent="0.3">
      <c r="A11" s="34" t="s">
        <v>4</v>
      </c>
      <c r="B11" s="28">
        <v>8572.8603515625</v>
      </c>
      <c r="C11" s="29">
        <v>0.99</v>
      </c>
      <c r="D11" s="30">
        <v>67.25</v>
      </c>
      <c r="E11" s="38">
        <v>8.34</v>
      </c>
      <c r="F11" s="40">
        <v>77.81</v>
      </c>
      <c r="G11" s="38">
        <v>3.26</v>
      </c>
      <c r="H11" s="39">
        <v>69.569999999999993</v>
      </c>
      <c r="I11" s="29">
        <v>5.93</v>
      </c>
      <c r="J11" s="30">
        <v>88.63</v>
      </c>
    </row>
    <row r="12" spans="1:10" ht="16.5" x14ac:dyDescent="0.3">
      <c r="A12" s="27" t="s">
        <v>5</v>
      </c>
      <c r="B12" s="28">
        <v>800.98614501953125</v>
      </c>
      <c r="C12" s="29">
        <v>4.03</v>
      </c>
      <c r="D12" s="30">
        <v>25.85</v>
      </c>
      <c r="E12" s="38">
        <v>20.7</v>
      </c>
      <c r="F12" s="40">
        <v>16.98</v>
      </c>
      <c r="G12" s="38">
        <v>12.7</v>
      </c>
      <c r="H12" s="39">
        <v>24.32</v>
      </c>
      <c r="I12" s="29">
        <v>5.51</v>
      </c>
      <c r="J12" s="30">
        <v>7.27</v>
      </c>
    </row>
    <row r="13" spans="1:10" ht="16.5" x14ac:dyDescent="0.3">
      <c r="A13" s="31" t="s">
        <v>6</v>
      </c>
      <c r="B13" s="28">
        <v>626.153076171875</v>
      </c>
      <c r="C13" s="29">
        <v>1.65</v>
      </c>
      <c r="D13" s="30">
        <v>6.9</v>
      </c>
      <c r="E13" s="38">
        <v>9.02</v>
      </c>
      <c r="F13" s="40">
        <v>5.21</v>
      </c>
      <c r="G13" s="38">
        <v>4.66</v>
      </c>
      <c r="H13" s="39">
        <v>6.11</v>
      </c>
      <c r="I13" s="29">
        <v>4.37</v>
      </c>
      <c r="J13" s="30">
        <v>4.0999999999999996</v>
      </c>
    </row>
    <row r="14" spans="1:10" ht="16.5" x14ac:dyDescent="0.3">
      <c r="A14" s="49" t="s">
        <v>32</v>
      </c>
      <c r="B14" s="50"/>
      <c r="C14" s="50"/>
      <c r="D14" s="51"/>
      <c r="E14" s="43"/>
      <c r="F14" s="44"/>
      <c r="G14" s="43"/>
      <c r="H14" s="44"/>
      <c r="I14" s="43"/>
      <c r="J14" s="44"/>
    </row>
    <row r="15" spans="1:10" ht="16.5" x14ac:dyDescent="0.3">
      <c r="A15" s="34" t="s">
        <v>11</v>
      </c>
      <c r="B15" s="28">
        <v>2424.7600000000002</v>
      </c>
      <c r="C15" s="29">
        <v>1.0900000000000001</v>
      </c>
      <c r="D15" s="30">
        <v>21.86</v>
      </c>
      <c r="E15" s="38">
        <v>13.52</v>
      </c>
      <c r="F15" s="40">
        <v>35.74</v>
      </c>
      <c r="G15" s="38">
        <v>5.91</v>
      </c>
      <c r="H15" s="39">
        <v>36.479999999999997</v>
      </c>
      <c r="I15" s="29">
        <v>6.86</v>
      </c>
      <c r="J15" s="30">
        <v>28.71</v>
      </c>
    </row>
    <row r="16" spans="1:10" ht="16.5" x14ac:dyDescent="0.3">
      <c r="A16" s="27" t="s">
        <v>12</v>
      </c>
      <c r="B16" s="28">
        <v>2348.17</v>
      </c>
      <c r="C16" s="29">
        <v>0.45</v>
      </c>
      <c r="D16" s="30">
        <v>8.68</v>
      </c>
      <c r="E16" s="38">
        <v>4.95</v>
      </c>
      <c r="F16" s="40">
        <v>13.29</v>
      </c>
      <c r="G16" s="38">
        <v>1.05</v>
      </c>
      <c r="H16" s="39">
        <v>6.38</v>
      </c>
      <c r="I16" s="29">
        <v>7.48</v>
      </c>
      <c r="J16" s="30">
        <v>31.72</v>
      </c>
    </row>
    <row r="17" spans="1:10" ht="16.5" x14ac:dyDescent="0.3">
      <c r="A17" s="27" t="s">
        <v>13</v>
      </c>
      <c r="B17" s="28">
        <v>2572.5800000000004</v>
      </c>
      <c r="C17" s="29">
        <v>2.2200000000000002</v>
      </c>
      <c r="D17" s="30">
        <v>43.19</v>
      </c>
      <c r="E17" s="38">
        <v>14.26</v>
      </c>
      <c r="F17" s="40">
        <v>36.76</v>
      </c>
      <c r="G17" s="38">
        <v>6.94</v>
      </c>
      <c r="H17" s="39">
        <v>41.69</v>
      </c>
      <c r="I17" s="29">
        <v>5.85</v>
      </c>
      <c r="J17" s="30">
        <v>24.07</v>
      </c>
    </row>
    <row r="18" spans="1:10" ht="16.5" x14ac:dyDescent="0.3">
      <c r="A18" s="27" t="s">
        <v>14</v>
      </c>
      <c r="B18" s="28">
        <v>154.1</v>
      </c>
      <c r="C18" s="29">
        <v>0.46</v>
      </c>
      <c r="D18" s="30">
        <v>0.51</v>
      </c>
      <c r="E18" s="38">
        <v>7.4</v>
      </c>
      <c r="F18" s="40">
        <v>1.1299999999999999</v>
      </c>
      <c r="G18" s="38">
        <v>2.48</v>
      </c>
      <c r="H18" s="39">
        <v>0.87</v>
      </c>
      <c r="I18" s="29">
        <v>4.8099999999999996</v>
      </c>
      <c r="J18" s="30">
        <v>1.19</v>
      </c>
    </row>
    <row r="19" spans="1:10" ht="16.5" x14ac:dyDescent="0.3">
      <c r="A19" s="27" t="s">
        <v>15</v>
      </c>
      <c r="B19" s="28">
        <v>341.5</v>
      </c>
      <c r="C19" s="29">
        <v>3.07</v>
      </c>
      <c r="D19" s="30">
        <v>7.01</v>
      </c>
      <c r="E19" s="38">
        <v>7.41</v>
      </c>
      <c r="F19" s="40">
        <v>2.41</v>
      </c>
      <c r="G19" s="38">
        <v>4.6900000000000004</v>
      </c>
      <c r="H19" s="39">
        <v>3.4</v>
      </c>
      <c r="I19" s="29">
        <v>2.56</v>
      </c>
      <c r="J19" s="30">
        <v>1.39</v>
      </c>
    </row>
    <row r="20" spans="1:10" ht="16.5" x14ac:dyDescent="0.3">
      <c r="A20" s="31" t="s">
        <v>16</v>
      </c>
      <c r="B20" s="28">
        <v>2158.92</v>
      </c>
      <c r="C20" s="29">
        <v>1.1499999999999999</v>
      </c>
      <c r="D20" s="30">
        <v>18.75</v>
      </c>
      <c r="E20" s="38">
        <v>4.55</v>
      </c>
      <c r="F20" s="40">
        <v>10.67</v>
      </c>
      <c r="G20" s="38">
        <v>2.14</v>
      </c>
      <c r="H20" s="39">
        <v>11.18</v>
      </c>
      <c r="I20" s="29">
        <v>3.34</v>
      </c>
      <c r="J20" s="30">
        <v>12.92</v>
      </c>
    </row>
    <row r="21" spans="1:10" ht="16.5" x14ac:dyDescent="0.3">
      <c r="A21" s="49" t="s">
        <v>17</v>
      </c>
      <c r="B21" s="50"/>
      <c r="C21" s="50"/>
      <c r="D21" s="51"/>
      <c r="E21" s="43"/>
      <c r="F21" s="44"/>
      <c r="G21" s="43"/>
      <c r="H21" s="44"/>
      <c r="I21" s="43"/>
      <c r="J21" s="44"/>
    </row>
    <row r="22" spans="1:10" ht="16.5" x14ac:dyDescent="0.3">
      <c r="A22" s="34" t="s">
        <v>18</v>
      </c>
      <c r="B22" s="28">
        <v>5290.1100000000006</v>
      </c>
      <c r="C22" s="29">
        <v>0.8</v>
      </c>
      <c r="D22" s="30">
        <v>34.9</v>
      </c>
      <c r="E22" s="38">
        <v>10.25</v>
      </c>
      <c r="F22" s="40">
        <v>60.14</v>
      </c>
      <c r="G22" s="38">
        <v>3.85</v>
      </c>
      <c r="H22" s="39">
        <v>52.25</v>
      </c>
      <c r="I22" s="29">
        <v>7.44</v>
      </c>
      <c r="J22" s="30">
        <v>68.709999999999994</v>
      </c>
    </row>
    <row r="23" spans="1:10" ht="16.5" x14ac:dyDescent="0.3">
      <c r="A23" s="27" t="s">
        <v>19</v>
      </c>
      <c r="B23" s="28">
        <v>342.45</v>
      </c>
      <c r="C23" s="29">
        <v>0.39</v>
      </c>
      <c r="D23" s="30">
        <v>1.0900000000000001</v>
      </c>
      <c r="E23" s="38">
        <v>8.26</v>
      </c>
      <c r="F23" s="40">
        <v>3.16</v>
      </c>
      <c r="G23" s="38">
        <v>0.68</v>
      </c>
      <c r="H23" s="39">
        <v>0.61</v>
      </c>
      <c r="I23" s="29">
        <v>6.11</v>
      </c>
      <c r="J23" s="30">
        <v>3.73</v>
      </c>
    </row>
    <row r="24" spans="1:10" ht="16.5" x14ac:dyDescent="0.3">
      <c r="A24" s="27" t="s">
        <v>20</v>
      </c>
      <c r="B24" s="28">
        <v>397.28</v>
      </c>
      <c r="C24" s="29">
        <v>1.22</v>
      </c>
      <c r="D24" s="30">
        <v>3.46</v>
      </c>
      <c r="E24" s="38">
        <v>7.24</v>
      </c>
      <c r="F24" s="40">
        <v>2.88</v>
      </c>
      <c r="G24" s="38">
        <v>2.77</v>
      </c>
      <c r="H24" s="39">
        <v>2.5</v>
      </c>
      <c r="I24" s="29">
        <v>6.07</v>
      </c>
      <c r="J24" s="30">
        <v>3.85</v>
      </c>
    </row>
    <row r="25" spans="1:10" ht="16.5" x14ac:dyDescent="0.3">
      <c r="A25" s="27" t="s">
        <v>21</v>
      </c>
      <c r="B25" s="28">
        <v>2026.27</v>
      </c>
      <c r="C25" s="29">
        <v>1.21</v>
      </c>
      <c r="D25" s="30">
        <v>18.18</v>
      </c>
      <c r="E25" s="38">
        <v>3.21</v>
      </c>
      <c r="F25" s="40">
        <v>6.97</v>
      </c>
      <c r="G25" s="38">
        <v>1.85</v>
      </c>
      <c r="H25" s="39">
        <v>8.8699999999999992</v>
      </c>
      <c r="I25" s="29">
        <v>2.5</v>
      </c>
      <c r="J25" s="30">
        <v>9.01</v>
      </c>
    </row>
    <row r="26" spans="1:10" ht="16.5" x14ac:dyDescent="0.3">
      <c r="A26" s="27" t="s">
        <v>22</v>
      </c>
      <c r="B26" s="28">
        <v>276.8</v>
      </c>
      <c r="C26" s="29">
        <v>4.6500000000000004</v>
      </c>
      <c r="D26" s="30">
        <v>11.43</v>
      </c>
      <c r="E26" s="38">
        <v>31.61</v>
      </c>
      <c r="F26" s="40">
        <v>9.16</v>
      </c>
      <c r="G26" s="38">
        <v>13.44</v>
      </c>
      <c r="H26" s="39">
        <v>9.85</v>
      </c>
      <c r="I26" s="29">
        <v>5.43</v>
      </c>
      <c r="J26" s="30">
        <v>2.54</v>
      </c>
    </row>
    <row r="27" spans="1:10" ht="16.5" x14ac:dyDescent="0.3">
      <c r="A27" s="27" t="s">
        <v>23</v>
      </c>
      <c r="B27" s="28">
        <v>103.15</v>
      </c>
      <c r="C27" s="29">
        <v>0.67</v>
      </c>
      <c r="D27" s="30">
        <v>0.55000000000000004</v>
      </c>
      <c r="E27" s="38">
        <v>7.43</v>
      </c>
      <c r="F27" s="40">
        <v>0.86</v>
      </c>
      <c r="G27" s="38">
        <v>1.2</v>
      </c>
      <c r="H27" s="39">
        <v>0.32</v>
      </c>
      <c r="I27" s="29">
        <v>9.94</v>
      </c>
      <c r="J27" s="30">
        <v>1.75</v>
      </c>
    </row>
    <row r="28" spans="1:10" ht="16.5" x14ac:dyDescent="0.3">
      <c r="A28" s="27" t="s">
        <v>24</v>
      </c>
      <c r="B28" s="28">
        <v>531.77</v>
      </c>
      <c r="C28" s="29">
        <v>4.75</v>
      </c>
      <c r="D28" s="30">
        <v>18.64</v>
      </c>
      <c r="E28" s="38">
        <v>19.260000000000002</v>
      </c>
      <c r="F28" s="40">
        <v>9.84</v>
      </c>
      <c r="G28" s="38">
        <v>16.7</v>
      </c>
      <c r="H28" s="39">
        <v>19</v>
      </c>
      <c r="I28" s="29">
        <v>3.56</v>
      </c>
      <c r="J28" s="30">
        <v>3</v>
      </c>
    </row>
    <row r="29" spans="1:10" ht="16.5" x14ac:dyDescent="0.3">
      <c r="A29" s="27" t="s">
        <v>25</v>
      </c>
      <c r="B29" s="28">
        <v>131.76</v>
      </c>
      <c r="C29" s="29">
        <v>0</v>
      </c>
      <c r="D29" s="30">
        <v>0</v>
      </c>
      <c r="E29" s="38">
        <v>0.31</v>
      </c>
      <c r="F29" s="40">
        <v>0.03</v>
      </c>
      <c r="G29" s="38">
        <v>0</v>
      </c>
      <c r="H29" s="39">
        <v>0</v>
      </c>
      <c r="I29" s="29">
        <v>1.34</v>
      </c>
      <c r="J29" s="30">
        <v>0.24</v>
      </c>
    </row>
    <row r="30" spans="1:10" ht="16.5" x14ac:dyDescent="0.3">
      <c r="A30" s="27" t="s">
        <v>26</v>
      </c>
      <c r="B30" s="28">
        <v>96.13000000000001</v>
      </c>
      <c r="C30" s="29">
        <v>0.46</v>
      </c>
      <c r="D30" s="30">
        <v>0.3</v>
      </c>
      <c r="E30" s="38">
        <v>4.87</v>
      </c>
      <c r="F30" s="40">
        <v>0.46</v>
      </c>
      <c r="G30" s="38">
        <v>2.44</v>
      </c>
      <c r="H30" s="39">
        <v>0.51</v>
      </c>
      <c r="I30" s="29">
        <v>7.5</v>
      </c>
      <c r="J30" s="30">
        <v>1.1000000000000001</v>
      </c>
    </row>
    <row r="31" spans="1:10" ht="16.5" x14ac:dyDescent="0.3">
      <c r="A31" s="27" t="s">
        <v>27</v>
      </c>
      <c r="B31" s="28">
        <v>454.26</v>
      </c>
      <c r="C31" s="29">
        <v>2.38</v>
      </c>
      <c r="D31" s="30">
        <v>7.44</v>
      </c>
      <c r="E31" s="38">
        <v>6.33</v>
      </c>
      <c r="F31" s="40">
        <v>2.82</v>
      </c>
      <c r="G31" s="38">
        <v>2.92</v>
      </c>
      <c r="H31" s="39">
        <v>2.94</v>
      </c>
      <c r="I31" s="29">
        <v>5.34</v>
      </c>
      <c r="J31" s="30">
        <v>3.87</v>
      </c>
    </row>
    <row r="32" spans="1:10" ht="16.5" x14ac:dyDescent="0.3">
      <c r="A32" s="27" t="s">
        <v>28</v>
      </c>
      <c r="B32" s="28">
        <v>260.02</v>
      </c>
      <c r="C32" s="29">
        <v>1.64</v>
      </c>
      <c r="D32" s="30">
        <v>3.13</v>
      </c>
      <c r="E32" s="38">
        <v>12.22</v>
      </c>
      <c r="F32" s="40">
        <v>3.13</v>
      </c>
      <c r="G32" s="38">
        <v>4.54</v>
      </c>
      <c r="H32" s="39">
        <v>2.72</v>
      </c>
      <c r="I32" s="29">
        <v>3.7</v>
      </c>
      <c r="J32" s="30">
        <v>1.56</v>
      </c>
    </row>
    <row r="33" spans="1:10" ht="16.5" x14ac:dyDescent="0.3">
      <c r="A33" s="31" t="s">
        <v>29</v>
      </c>
      <c r="B33" s="35">
        <v>90.070000000000007</v>
      </c>
      <c r="C33" s="32">
        <v>1.37</v>
      </c>
      <c r="D33" s="33">
        <v>0.88</v>
      </c>
      <c r="E33" s="41">
        <v>6.08</v>
      </c>
      <c r="F33" s="42">
        <v>0.55000000000000004</v>
      </c>
      <c r="G33" s="41">
        <v>2.08</v>
      </c>
      <c r="H33" s="47">
        <v>0.43</v>
      </c>
      <c r="I33" s="32">
        <v>4.29</v>
      </c>
      <c r="J33" s="33">
        <v>0.64</v>
      </c>
    </row>
    <row r="35" spans="1:10" ht="16.5" x14ac:dyDescent="0.3">
      <c r="A35" s="11" t="s">
        <v>45</v>
      </c>
    </row>
  </sheetData>
  <mergeCells count="7">
    <mergeCell ref="A21:D21"/>
    <mergeCell ref="C4:D4"/>
    <mergeCell ref="I4:J4"/>
    <mergeCell ref="E4:F4"/>
    <mergeCell ref="G4:H4"/>
    <mergeCell ref="A10:D10"/>
    <mergeCell ref="A14:D14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Q44"/>
  <sheetViews>
    <sheetView topLeftCell="AD1" zoomScale="80" zoomScaleNormal="80" workbookViewId="0">
      <pane ySplit="2" topLeftCell="A3" activePane="bottomLeft" state="frozen"/>
      <selection pane="bottomLeft" activeCell="BR9" sqref="BR9"/>
    </sheetView>
  </sheetViews>
  <sheetFormatPr baseColWidth="10" defaultRowHeight="15" x14ac:dyDescent="0.25"/>
  <cols>
    <col min="1" max="1" width="46.42578125" bestFit="1" customWidth="1"/>
    <col min="2" max="5" width="8.28515625" bestFit="1" customWidth="1"/>
    <col min="6" max="6" width="6.5703125" customWidth="1"/>
    <col min="7" max="7" width="7.85546875" customWidth="1"/>
    <col min="8" max="8" width="7.28515625" bestFit="1" customWidth="1"/>
    <col min="9" max="9" width="6.7109375" bestFit="1" customWidth="1"/>
    <col min="10" max="10" width="7" bestFit="1" customWidth="1"/>
    <col min="11" max="11" width="6.140625" bestFit="1" customWidth="1"/>
    <col min="12" max="12" width="6.5703125" bestFit="1" customWidth="1"/>
    <col min="13" max="13" width="6.42578125" bestFit="1" customWidth="1"/>
    <col min="14" max="14" width="6.85546875" bestFit="1" customWidth="1"/>
    <col min="15" max="15" width="6.7109375" bestFit="1" customWidth="1"/>
    <col min="16" max="16" width="7.140625" bestFit="1" customWidth="1"/>
    <col min="17" max="17" width="6.140625" bestFit="1" customWidth="1"/>
    <col min="18" max="18" width="6" bestFit="1" customWidth="1"/>
    <col min="19" max="19" width="6.140625" bestFit="1" customWidth="1"/>
    <col min="20" max="20" width="6" bestFit="1" customWidth="1"/>
    <col min="21" max="21" width="6.7109375" bestFit="1" customWidth="1"/>
    <col min="22" max="22" width="7" bestFit="1" customWidth="1"/>
    <col min="23" max="23" width="6.140625" bestFit="1" customWidth="1"/>
    <col min="24" max="24" width="6.5703125" bestFit="1" customWidth="1"/>
    <col min="25" max="25" width="6.42578125" bestFit="1" customWidth="1"/>
    <col min="26" max="26" width="6.85546875" bestFit="1" customWidth="1"/>
    <col min="27" max="27" width="6.7109375" bestFit="1" customWidth="1"/>
    <col min="28" max="28" width="7.140625" bestFit="1" customWidth="1"/>
    <col min="29" max="29" width="6.140625" bestFit="1" customWidth="1"/>
    <col min="30" max="30" width="6" bestFit="1" customWidth="1"/>
    <col min="31" max="31" width="6.140625" bestFit="1" customWidth="1"/>
    <col min="32" max="32" width="6" bestFit="1" customWidth="1"/>
    <col min="33" max="33" width="6.7109375" bestFit="1" customWidth="1"/>
    <col min="34" max="34" width="7" bestFit="1" customWidth="1"/>
    <col min="35" max="35" width="6.140625" bestFit="1" customWidth="1"/>
    <col min="36" max="36" width="6.5703125" bestFit="1" customWidth="1"/>
    <col min="37" max="37" width="6.42578125" bestFit="1" customWidth="1"/>
    <col min="38" max="38" width="6.85546875" bestFit="1" customWidth="1"/>
    <col min="39" max="39" width="6.7109375" bestFit="1" customWidth="1"/>
    <col min="40" max="40" width="7.140625" bestFit="1" customWidth="1"/>
    <col min="41" max="41" width="6.140625" bestFit="1" customWidth="1"/>
    <col min="42" max="42" width="6" bestFit="1" customWidth="1"/>
    <col min="43" max="43" width="6.140625" bestFit="1" customWidth="1"/>
    <col min="44" max="44" width="6" bestFit="1" customWidth="1"/>
    <col min="45" max="45" width="6.7109375" bestFit="1" customWidth="1"/>
    <col min="46" max="46" width="7" bestFit="1" customWidth="1"/>
    <col min="47" max="47" width="6.140625" bestFit="1" customWidth="1"/>
    <col min="48" max="48" width="6.5703125" bestFit="1" customWidth="1"/>
    <col min="49" max="49" width="8.5703125" bestFit="1" customWidth="1"/>
    <col min="50" max="50" width="6.85546875" bestFit="1" customWidth="1"/>
    <col min="51" max="51" width="6.7109375" bestFit="1" customWidth="1"/>
    <col min="52" max="52" width="7.140625" bestFit="1" customWidth="1"/>
    <col min="53" max="53" width="6.140625" bestFit="1" customWidth="1"/>
    <col min="54" max="54" width="6" bestFit="1" customWidth="1"/>
    <col min="55" max="55" width="6.5703125" customWidth="1"/>
    <col min="56" max="56" width="6.85546875" customWidth="1"/>
    <col min="57" max="57" width="5.42578125" bestFit="1" customWidth="1"/>
    <col min="58" max="58" width="9.140625" bestFit="1" customWidth="1"/>
    <col min="59" max="59" width="7.140625" bestFit="1" customWidth="1"/>
    <col min="60" max="61" width="8.5703125" bestFit="1" customWidth="1"/>
    <col min="62" max="62" width="6.7109375" bestFit="1" customWidth="1"/>
    <col min="63" max="63" width="6.5703125" customWidth="1"/>
    <col min="64" max="67" width="5.42578125" bestFit="1" customWidth="1"/>
    <col min="68" max="68" width="6.28515625" bestFit="1" customWidth="1"/>
    <col min="69" max="69" width="5.42578125" bestFit="1" customWidth="1"/>
  </cols>
  <sheetData>
    <row r="1" spans="1:69" x14ac:dyDescent="0.25">
      <c r="B1" s="53">
        <v>2017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>
        <v>2018</v>
      </c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>
        <v>2019</v>
      </c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>
        <v>2020</v>
      </c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>
        <v>2021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>
        <v>2022</v>
      </c>
      <c r="BK1" s="53"/>
      <c r="BL1" s="53"/>
      <c r="BM1" s="53"/>
      <c r="BN1" s="53"/>
      <c r="BO1" s="53"/>
      <c r="BP1" s="53"/>
      <c r="BQ1" s="53"/>
    </row>
    <row r="2" spans="1:69" ht="16.5" x14ac:dyDescent="0.3">
      <c r="A2" s="3" t="s">
        <v>33</v>
      </c>
      <c r="B2" s="4" t="s">
        <v>46</v>
      </c>
      <c r="C2" s="4" t="s">
        <v>47</v>
      </c>
      <c r="D2" s="4" t="s">
        <v>48</v>
      </c>
      <c r="E2" s="4" t="s">
        <v>49</v>
      </c>
      <c r="F2" s="4" t="s">
        <v>50</v>
      </c>
      <c r="G2" s="4" t="s">
        <v>51</v>
      </c>
      <c r="H2" s="4" t="s">
        <v>52</v>
      </c>
      <c r="I2" s="4" t="s">
        <v>53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4" t="s">
        <v>51</v>
      </c>
      <c r="T2" s="4" t="s">
        <v>52</v>
      </c>
      <c r="U2" s="4" t="s">
        <v>53</v>
      </c>
      <c r="V2" s="4" t="s">
        <v>54</v>
      </c>
      <c r="W2" s="4" t="s">
        <v>55</v>
      </c>
      <c r="X2" s="4" t="s">
        <v>56</v>
      </c>
      <c r="Y2" s="4" t="s">
        <v>57</v>
      </c>
      <c r="Z2" s="4" t="s">
        <v>46</v>
      </c>
      <c r="AA2" s="4" t="s">
        <v>47</v>
      </c>
      <c r="AB2" s="4" t="s">
        <v>48</v>
      </c>
      <c r="AC2" s="4" t="s">
        <v>49</v>
      </c>
      <c r="AD2" s="4" t="s">
        <v>50</v>
      </c>
      <c r="AE2" s="4" t="s">
        <v>51</v>
      </c>
      <c r="AF2" s="4" t="s">
        <v>52</v>
      </c>
      <c r="AG2" s="4" t="s">
        <v>53</v>
      </c>
      <c r="AH2" s="4" t="s">
        <v>54</v>
      </c>
      <c r="AI2" s="4" t="s">
        <v>55</v>
      </c>
      <c r="AJ2" s="4" t="s">
        <v>56</v>
      </c>
      <c r="AK2" s="4" t="s">
        <v>57</v>
      </c>
      <c r="AL2" s="4" t="s">
        <v>46</v>
      </c>
      <c r="AM2" s="4" t="s">
        <v>47</v>
      </c>
      <c r="AN2" s="4" t="s">
        <v>48</v>
      </c>
      <c r="AO2" s="4" t="s">
        <v>49</v>
      </c>
      <c r="AP2" s="4" t="s">
        <v>50</v>
      </c>
      <c r="AQ2" s="4" t="s">
        <v>51</v>
      </c>
      <c r="AR2" s="4" t="s">
        <v>52</v>
      </c>
      <c r="AS2" s="4" t="s">
        <v>53</v>
      </c>
      <c r="AT2" s="4" t="s">
        <v>54</v>
      </c>
      <c r="AU2" s="4" t="s">
        <v>55</v>
      </c>
      <c r="AV2" s="4" t="s">
        <v>56</v>
      </c>
      <c r="AW2" s="4" t="s">
        <v>57</v>
      </c>
      <c r="AX2" s="4" t="s">
        <v>46</v>
      </c>
      <c r="AY2" s="4" t="s">
        <v>47</v>
      </c>
      <c r="AZ2" s="4" t="s">
        <v>48</v>
      </c>
      <c r="BA2" s="4" t="s">
        <v>49</v>
      </c>
      <c r="BB2" s="4" t="s">
        <v>50</v>
      </c>
      <c r="BC2" s="4" t="s">
        <v>51</v>
      </c>
      <c r="BD2" s="4" t="s">
        <v>52</v>
      </c>
      <c r="BE2" s="4" t="s">
        <v>53</v>
      </c>
      <c r="BF2" s="4" t="s">
        <v>54</v>
      </c>
      <c r="BG2" s="4" t="s">
        <v>55</v>
      </c>
      <c r="BH2" s="4" t="s">
        <v>56</v>
      </c>
      <c r="BI2" s="4" t="s">
        <v>57</v>
      </c>
      <c r="BJ2" s="4" t="s">
        <v>46</v>
      </c>
      <c r="BK2" s="4" t="s">
        <v>47</v>
      </c>
      <c r="BL2" s="4" t="s">
        <v>48</v>
      </c>
      <c r="BM2" s="4" t="s">
        <v>49</v>
      </c>
      <c r="BN2" s="4" t="s">
        <v>50</v>
      </c>
      <c r="BO2" s="4" t="s">
        <v>51</v>
      </c>
      <c r="BP2" s="4" t="s">
        <v>52</v>
      </c>
      <c r="BQ2" s="4" t="s">
        <v>53</v>
      </c>
    </row>
    <row r="3" spans="1:69" ht="16.5" x14ac:dyDescent="0.3">
      <c r="A3" s="7" t="s">
        <v>30</v>
      </c>
      <c r="B3" s="6">
        <v>5.9024347059823068</v>
      </c>
      <c r="C3" s="6">
        <v>6.6465523182512865</v>
      </c>
      <c r="D3" s="6">
        <v>7.913209503099794</v>
      </c>
      <c r="E3" s="6">
        <v>8.6307750417606854</v>
      </c>
      <c r="F3" s="6">
        <v>8.7384285499803038</v>
      </c>
      <c r="G3" s="6">
        <v>8.8173703189122765</v>
      </c>
      <c r="H3" s="6">
        <v>8.4421494696585562</v>
      </c>
      <c r="I3" s="6">
        <v>8.6371802685724077</v>
      </c>
      <c r="J3" s="6">
        <v>8.7708716717607835</v>
      </c>
      <c r="K3" s="6">
        <v>9.1594098853524422</v>
      </c>
      <c r="L3" s="6">
        <v>10.653085526231344</v>
      </c>
      <c r="M3" s="6">
        <v>10.598167652337299</v>
      </c>
      <c r="N3" s="6">
        <v>10.297448097675431</v>
      </c>
      <c r="O3" s="6">
        <v>9.6505374555842405</v>
      </c>
      <c r="P3" s="6">
        <v>9.0059673293175777</v>
      </c>
      <c r="Q3" s="6">
        <v>8.5022196397443359</v>
      </c>
      <c r="R3" s="6">
        <v>8.3682144071731024</v>
      </c>
      <c r="S3" s="6">
        <v>8.4666627920171109</v>
      </c>
      <c r="T3" s="6">
        <v>8.7521834442924717</v>
      </c>
      <c r="U3" s="6">
        <v>8.8288787113192324</v>
      </c>
      <c r="V3" s="6">
        <v>8.8123494391393784</v>
      </c>
      <c r="W3" s="6">
        <v>8.5255706256875285</v>
      </c>
      <c r="X3" s="6">
        <v>7.2537029220938409</v>
      </c>
      <c r="Y3" s="6">
        <v>6.9427233442040492</v>
      </c>
      <c r="Z3" s="6">
        <v>6.6540119380725571</v>
      </c>
      <c r="AA3" s="6">
        <v>6.5809053901681569</v>
      </c>
      <c r="AB3" s="6">
        <v>6.1015239609904626</v>
      </c>
      <c r="AC3" s="6">
        <v>5.8529985596494472</v>
      </c>
      <c r="AD3" s="6">
        <v>5.9218537292808238</v>
      </c>
      <c r="AE3" s="6">
        <v>6.0413610094025572</v>
      </c>
      <c r="AF3" s="6">
        <v>5.5887943159180997</v>
      </c>
      <c r="AG3" s="6">
        <v>5.4820656321546757</v>
      </c>
      <c r="AH3" s="6">
        <v>5.3144849981781928</v>
      </c>
      <c r="AI3" s="6">
        <v>5.2499901649525782</v>
      </c>
      <c r="AJ3" s="6">
        <v>4.8534933387911039</v>
      </c>
      <c r="AK3" s="6">
        <v>4.0011948519606433</v>
      </c>
      <c r="AL3" s="6">
        <v>3.9120906766031638</v>
      </c>
      <c r="AM3" s="6">
        <v>3.8799598293969062</v>
      </c>
      <c r="AN3" s="6">
        <v>4.2308597013472449</v>
      </c>
      <c r="AO3" s="6">
        <v>4.4797334598255079</v>
      </c>
      <c r="AP3" s="6">
        <v>4.3399496730849529</v>
      </c>
      <c r="AQ3" s="6">
        <v>3.9235596450364785</v>
      </c>
      <c r="AR3" s="6">
        <v>4.0223510252234362</v>
      </c>
      <c r="AS3" s="6">
        <v>3.945160803454284</v>
      </c>
      <c r="AT3" s="6">
        <v>4.2538248630447084</v>
      </c>
      <c r="AU3" s="6">
        <v>4.3017935803929985</v>
      </c>
      <c r="AV3" s="6">
        <v>4.389841751461554</v>
      </c>
      <c r="AW3" s="6">
        <v>4.5422695803263302</v>
      </c>
      <c r="AX3" s="6">
        <v>5.0003026246597582</v>
      </c>
      <c r="AY3" s="6">
        <v>4.9483001153061146</v>
      </c>
      <c r="AZ3" s="6">
        <v>5.0955190964264707</v>
      </c>
      <c r="BA3" s="6">
        <v>5.4351497759403955</v>
      </c>
      <c r="BB3" s="6">
        <v>5.8056729028364229</v>
      </c>
      <c r="BC3" s="6">
        <v>6.0597641109706446</v>
      </c>
      <c r="BD3" s="6">
        <v>6.2507897275324353</v>
      </c>
      <c r="BE3" s="6">
        <v>6.411343790861701</v>
      </c>
      <c r="BF3" s="6">
        <v>6.2970595319566947</v>
      </c>
      <c r="BG3" s="6">
        <v>6.1565922314625654</v>
      </c>
      <c r="BH3" s="6">
        <v>6.1553441302624412</v>
      </c>
      <c r="BI3" s="6">
        <v>6.1579022449529619</v>
      </c>
      <c r="BJ3" s="6">
        <v>5.9839034837855687</v>
      </c>
      <c r="BK3" s="6">
        <v>6.3373715765558281</v>
      </c>
      <c r="BL3" s="6">
        <v>6.2488245181450131</v>
      </c>
      <c r="BM3" s="6">
        <v>6.211858347643906</v>
      </c>
      <c r="BN3" s="6">
        <v>6.3985561932173862</v>
      </c>
      <c r="BO3" s="6">
        <v>6.9191753807642087</v>
      </c>
      <c r="BP3" s="6">
        <v>8.6525032522483123</v>
      </c>
      <c r="BQ3" s="6">
        <v>9.327203326260447</v>
      </c>
    </row>
    <row r="4" spans="1:69" ht="16.5" x14ac:dyDescent="0.3">
      <c r="A4" s="8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</row>
    <row r="5" spans="1:69" ht="16.5" x14ac:dyDescent="0.3">
      <c r="A5" s="3" t="s">
        <v>1</v>
      </c>
      <c r="B5" s="2">
        <v>6.6297722463355635</v>
      </c>
      <c r="C5" s="2">
        <v>6.8042014237051918</v>
      </c>
      <c r="D5" s="2">
        <v>7.729141568481368</v>
      </c>
      <c r="E5" s="2">
        <v>7.8494638891869029</v>
      </c>
      <c r="F5" s="2">
        <v>7.8589574209749102</v>
      </c>
      <c r="G5" s="2">
        <v>8.0799451648371434</v>
      </c>
      <c r="H5" s="2">
        <v>7.6028439565922312</v>
      </c>
      <c r="I5" s="2">
        <v>7.6707894420077416</v>
      </c>
      <c r="J5" s="2">
        <v>7.7500575209654032</v>
      </c>
      <c r="K5" s="2">
        <v>7.8177301384641185</v>
      </c>
      <c r="L5" s="2">
        <v>7.8268647130615987</v>
      </c>
      <c r="M5" s="2">
        <v>6.5402712667972152</v>
      </c>
      <c r="N5" s="2">
        <v>6.3815698822664801</v>
      </c>
      <c r="O5" s="2">
        <v>6.4414934144005231</v>
      </c>
      <c r="P5" s="2">
        <v>6.1419640266352049</v>
      </c>
      <c r="Q5" s="2">
        <v>6.2578946281806047</v>
      </c>
      <c r="R5" s="2">
        <v>6.1650161557615712</v>
      </c>
      <c r="S5" s="2">
        <v>6.0122227016411012</v>
      </c>
      <c r="T5" s="2">
        <v>6.3282065073749338</v>
      </c>
      <c r="U5" s="2">
        <v>6.5524817570851157</v>
      </c>
      <c r="V5" s="2">
        <v>6.4941268728013757</v>
      </c>
      <c r="W5" s="2">
        <v>6.6141709153464845</v>
      </c>
      <c r="X5" s="2">
        <v>6.8375904406928312</v>
      </c>
      <c r="Y5" s="2">
        <v>7.6331711279935321</v>
      </c>
      <c r="Z5" s="2">
        <v>7.3494914388305466</v>
      </c>
      <c r="AA5" s="2">
        <v>7.2208137590714649</v>
      </c>
      <c r="AB5" s="2">
        <v>6.836131313651328</v>
      </c>
      <c r="AC5" s="2">
        <v>6.604361810926962</v>
      </c>
      <c r="AD5" s="2">
        <v>6.8186986466785893</v>
      </c>
      <c r="AE5" s="2">
        <v>7.1504258659859765</v>
      </c>
      <c r="AF5" s="2">
        <v>6.6231565396453584</v>
      </c>
      <c r="AG5" s="2">
        <v>6.42926387677345</v>
      </c>
      <c r="AH5" s="2">
        <v>6.311585428566735</v>
      </c>
      <c r="AI5" s="2">
        <v>6.1880817282441214</v>
      </c>
      <c r="AJ5" s="2">
        <v>5.7418338126033142</v>
      </c>
      <c r="AK5" s="2">
        <v>4.8284448547776915</v>
      </c>
      <c r="AL5" s="2">
        <v>4.7287202978198772</v>
      </c>
      <c r="AM5" s="2">
        <v>4.6909900719434017</v>
      </c>
      <c r="AN5" s="2">
        <v>4.9945790564650316</v>
      </c>
      <c r="AO5" s="2">
        <v>5.1994015220427903</v>
      </c>
      <c r="AP5" s="2">
        <v>4.9524590664434376</v>
      </c>
      <c r="AQ5" s="2">
        <v>4.4426452686634255</v>
      </c>
      <c r="AR5" s="2">
        <v>4.5531623545694844</v>
      </c>
      <c r="AS5" s="2">
        <v>4.5004741715034324</v>
      </c>
      <c r="AT5" s="2">
        <v>4.8261138905645318</v>
      </c>
      <c r="AU5" s="2">
        <v>4.9070810416783406</v>
      </c>
      <c r="AV5" s="2">
        <v>4.9045111863869506</v>
      </c>
      <c r="AW5" s="2">
        <v>4.8688154416078211</v>
      </c>
      <c r="AX5" s="2">
        <v>4.8302716437756743</v>
      </c>
      <c r="AY5" s="2">
        <v>4.4865283142639711</v>
      </c>
      <c r="AZ5" s="2">
        <v>4.4003598719083881</v>
      </c>
      <c r="BA5" s="2">
        <v>4.93053357084694</v>
      </c>
      <c r="BB5" s="2">
        <v>5.3149485581663214</v>
      </c>
      <c r="BC5" s="2">
        <v>5.6512067570872349</v>
      </c>
      <c r="BD5" s="2">
        <v>5.9163496075978372</v>
      </c>
      <c r="BE5" s="2">
        <v>6.1321817528338096</v>
      </c>
      <c r="BF5" s="2">
        <v>6.0765986620361589</v>
      </c>
      <c r="BG5" s="2">
        <v>5.9360162374777259</v>
      </c>
      <c r="BH5" s="2">
        <v>5.9672948489464028</v>
      </c>
      <c r="BI5" s="2">
        <v>6.0590688717941932</v>
      </c>
      <c r="BJ5" s="2">
        <v>6.2826122295717823</v>
      </c>
      <c r="BK5" s="2">
        <v>6.7859733388598187</v>
      </c>
      <c r="BL5" s="2">
        <v>7.0319404211327319</v>
      </c>
      <c r="BM5" s="2">
        <v>6.8902629854754149</v>
      </c>
      <c r="BN5" s="2">
        <v>7.1909872462158075</v>
      </c>
      <c r="BO5" s="2">
        <v>7.800714436741174</v>
      </c>
      <c r="BP5" s="2">
        <v>9.8763234308854031</v>
      </c>
      <c r="BQ5" s="2">
        <v>10.659687048454526</v>
      </c>
    </row>
    <row r="6" spans="1:69" ht="16.5" x14ac:dyDescent="0.3">
      <c r="A6" s="3" t="s">
        <v>2</v>
      </c>
      <c r="B6" s="2">
        <v>2.6064573969397431</v>
      </c>
      <c r="C6" s="2">
        <v>5.9309723991847862</v>
      </c>
      <c r="D6" s="2">
        <v>8.7485177643132683</v>
      </c>
      <c r="E6" s="2">
        <v>12.182867520653783</v>
      </c>
      <c r="F6" s="2">
        <v>12.747496284680482</v>
      </c>
      <c r="G6" s="2">
        <v>12.18859966208794</v>
      </c>
      <c r="H6" s="2">
        <v>12.307070101857388</v>
      </c>
      <c r="I6" s="2">
        <v>13.110786354900705</v>
      </c>
      <c r="J6" s="2">
        <v>13.518797188467136</v>
      </c>
      <c r="K6" s="2">
        <v>15.397687321275511</v>
      </c>
      <c r="L6" s="2">
        <v>23.831491139098972</v>
      </c>
      <c r="M6" s="2">
        <v>29.782583665188376</v>
      </c>
      <c r="N6" s="2">
        <v>28.740161722427104</v>
      </c>
      <c r="O6" s="2">
        <v>24.339575681811532</v>
      </c>
      <c r="P6" s="2">
        <v>21.876086944519592</v>
      </c>
      <c r="Q6" s="2">
        <v>18.310990427525354</v>
      </c>
      <c r="R6" s="2">
        <v>17.977022790936161</v>
      </c>
      <c r="S6" s="2">
        <v>19.275019448049235</v>
      </c>
      <c r="T6" s="2">
        <v>19.444926078764556</v>
      </c>
      <c r="U6" s="2">
        <v>18.860871735240558</v>
      </c>
      <c r="V6" s="2">
        <v>19.046231237437162</v>
      </c>
      <c r="W6" s="2">
        <v>16.829297466149164</v>
      </c>
      <c r="X6" s="2">
        <v>8.943225104298925</v>
      </c>
      <c r="Y6" s="2">
        <v>4.2628858646687862</v>
      </c>
      <c r="Z6" s="2">
        <v>3.9474575226605246</v>
      </c>
      <c r="AA6" s="2">
        <v>4.0735821844045006</v>
      </c>
      <c r="AB6" s="2">
        <v>3.2264932582259265</v>
      </c>
      <c r="AC6" s="2">
        <v>2.9034866101601775</v>
      </c>
      <c r="AD6" s="2">
        <v>2.4018700091049228</v>
      </c>
      <c r="AE6" s="2">
        <v>1.7005929576392687</v>
      </c>
      <c r="AF6" s="2">
        <v>1.5268783745456149</v>
      </c>
      <c r="AG6" s="2">
        <v>1.7402323188554725</v>
      </c>
      <c r="AH6" s="2">
        <v>1.3767368709986183</v>
      </c>
      <c r="AI6" s="2">
        <v>1.5307469968187659</v>
      </c>
      <c r="AJ6" s="2">
        <v>1.3163785492974256</v>
      </c>
      <c r="AK6" s="2">
        <v>0.68717834361264885</v>
      </c>
      <c r="AL6" s="2">
        <v>0.62971665312516745</v>
      </c>
      <c r="AM6" s="2">
        <v>0.60566260161414309</v>
      </c>
      <c r="AN6" s="2">
        <v>1.137695119649984</v>
      </c>
      <c r="AO6" s="2">
        <v>1.5533460203837279</v>
      </c>
      <c r="AP6" s="2">
        <v>1.8325351158192449</v>
      </c>
      <c r="AQ6" s="2">
        <v>1.7831002802213947</v>
      </c>
      <c r="AR6" s="2">
        <v>1.8331329188174594</v>
      </c>
      <c r="AS6" s="2">
        <v>1.6502406097789413</v>
      </c>
      <c r="AT6" s="2">
        <v>1.8838252856875126</v>
      </c>
      <c r="AU6" s="2">
        <v>1.7924981202554369</v>
      </c>
      <c r="AV6" s="2">
        <v>2.2507427977106698</v>
      </c>
      <c r="AW6" s="2">
        <v>3.18004056464114</v>
      </c>
      <c r="AX6" s="2">
        <v>5.7117793264778838</v>
      </c>
      <c r="AY6" s="2">
        <v>6.8883703687550479</v>
      </c>
      <c r="AZ6" s="2">
        <v>8.0182644835488546</v>
      </c>
      <c r="BA6" s="2">
        <v>7.5610475365758933</v>
      </c>
      <c r="BB6" s="2">
        <v>7.8761197215188483</v>
      </c>
      <c r="BC6" s="2">
        <v>7.7886922269513104</v>
      </c>
      <c r="BD6" s="2">
        <v>7.666824352103685</v>
      </c>
      <c r="BE6" s="2">
        <v>7.5970481160538617</v>
      </c>
      <c r="BF6" s="2">
        <v>7.2363785498656519</v>
      </c>
      <c r="BG6" s="2">
        <v>7.0990791547864029</v>
      </c>
      <c r="BH6" s="2">
        <v>6.9573217597024062</v>
      </c>
      <c r="BI6" s="2">
        <v>6.5769759241502745</v>
      </c>
      <c r="BJ6" s="2">
        <v>4.7447975190205494</v>
      </c>
      <c r="BK6" s="2">
        <v>4.49521718847119</v>
      </c>
      <c r="BL6" s="2">
        <v>3.0664089567367547</v>
      </c>
      <c r="BM6" s="2">
        <v>3.4241736024711367</v>
      </c>
      <c r="BN6" s="2">
        <v>3.134294441214025</v>
      </c>
      <c r="BO6" s="2">
        <v>3.2625219620477264</v>
      </c>
      <c r="BP6" s="2">
        <v>3.5549557586631808</v>
      </c>
      <c r="BQ6" s="2">
        <v>3.7436571997473411</v>
      </c>
    </row>
    <row r="7" spans="1:69" ht="16.5" x14ac:dyDescent="0.3">
      <c r="A7" s="8" t="s">
        <v>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69" ht="16.5" x14ac:dyDescent="0.3">
      <c r="A8" s="3" t="s">
        <v>4</v>
      </c>
      <c r="B8" s="2">
        <v>6.0768878167204443</v>
      </c>
      <c r="C8" s="2">
        <v>6.6668965293440019</v>
      </c>
      <c r="D8" s="2">
        <v>7.7088782268378786</v>
      </c>
      <c r="E8" s="2">
        <v>8.5247827273945198</v>
      </c>
      <c r="F8" s="2">
        <v>8.7455447367282613</v>
      </c>
      <c r="G8" s="2">
        <v>8.9832054816793914</v>
      </c>
      <c r="H8" s="2">
        <v>8.8791515450759242</v>
      </c>
      <c r="I8" s="2">
        <v>9.2735391836803913</v>
      </c>
      <c r="J8" s="2">
        <v>9.4249005903427108</v>
      </c>
      <c r="K8" s="2">
        <v>9.7018866017886118</v>
      </c>
      <c r="L8" s="2">
        <v>11.459390512145129</v>
      </c>
      <c r="M8" s="2">
        <v>11.607866065549244</v>
      </c>
      <c r="N8" s="2">
        <v>11.502171201552169</v>
      </c>
      <c r="O8" s="2">
        <v>10.783124397483256</v>
      </c>
      <c r="P8" s="2">
        <v>9.8520717822988324</v>
      </c>
      <c r="Q8" s="2">
        <v>9.1795170746740808</v>
      </c>
      <c r="R8" s="2">
        <v>9.0292733287449245</v>
      </c>
      <c r="S8" s="2">
        <v>9.1661754954689414</v>
      </c>
      <c r="T8" s="2">
        <v>9.2697668398300959</v>
      </c>
      <c r="U8" s="2">
        <v>9.1347062243792401</v>
      </c>
      <c r="V8" s="2">
        <v>8.9396186363669408</v>
      </c>
      <c r="W8" s="2">
        <v>8.6031012092367973</v>
      </c>
      <c r="X8" s="2">
        <v>7.2418710528879826</v>
      </c>
      <c r="Y8" s="2">
        <v>6.929514417960303</v>
      </c>
      <c r="Z8" s="2">
        <v>6.5769871479496311</v>
      </c>
      <c r="AA8" s="2">
        <v>6.4744404462870664</v>
      </c>
      <c r="AB8" s="2">
        <v>6.1210142936851675</v>
      </c>
      <c r="AC8" s="2">
        <v>5.9617091610296491</v>
      </c>
      <c r="AD8" s="2">
        <v>5.9956439437327091</v>
      </c>
      <c r="AE8" s="2">
        <v>6.2561056885191979</v>
      </c>
      <c r="AF8" s="2">
        <v>6.0716650032428321</v>
      </c>
      <c r="AG8" s="2">
        <v>5.9973804429828137</v>
      </c>
      <c r="AH8" s="2">
        <v>5.8983192225882997</v>
      </c>
      <c r="AI8" s="2">
        <v>5.8385644779984203</v>
      </c>
      <c r="AJ8" s="2">
        <v>5.3823663018790047</v>
      </c>
      <c r="AK8" s="2">
        <v>4.4745716917808487</v>
      </c>
      <c r="AL8" s="2">
        <v>4.3739355296415816</v>
      </c>
      <c r="AM8" s="2">
        <v>4.2995785453891822</v>
      </c>
      <c r="AN8" s="2">
        <v>4.7009660157958377</v>
      </c>
      <c r="AO8" s="2">
        <v>4.9996188642153605</v>
      </c>
      <c r="AP8" s="2">
        <v>4.8675488471910722</v>
      </c>
      <c r="AQ8" s="2">
        <v>4.2333318512966622</v>
      </c>
      <c r="AR8" s="2">
        <v>4.1295339413965682</v>
      </c>
      <c r="AS8" s="2">
        <v>4.0165608271891751</v>
      </c>
      <c r="AT8" s="2">
        <v>4.3325178289835398</v>
      </c>
      <c r="AU8" s="2">
        <v>4.3910759546381017</v>
      </c>
      <c r="AV8" s="2">
        <v>4.4683941040051911</v>
      </c>
      <c r="AW8" s="2">
        <v>4.6223197127836624</v>
      </c>
      <c r="AX8" s="2">
        <v>5.1050724834474703</v>
      </c>
      <c r="AY8" s="2">
        <v>5.0889920621182361</v>
      </c>
      <c r="AZ8" s="2">
        <v>5.1842597896411657</v>
      </c>
      <c r="BA8" s="2">
        <v>5.4854713186161641</v>
      </c>
      <c r="BB8" s="2">
        <v>5.8720929788765641</v>
      </c>
      <c r="BC8" s="2">
        <v>6.1678884379608334</v>
      </c>
      <c r="BD8" s="2">
        <v>6.3974498127748136</v>
      </c>
      <c r="BE8" s="2">
        <v>6.5920161185710091</v>
      </c>
      <c r="BF8" s="2">
        <v>6.4936741544022514</v>
      </c>
      <c r="BG8" s="2">
        <v>6.3151636028373925</v>
      </c>
      <c r="BH8" s="2">
        <v>6.2940289437554808</v>
      </c>
      <c r="BI8" s="2">
        <v>6.1974773492287527</v>
      </c>
      <c r="BJ8" s="2">
        <v>5.9376776393984754</v>
      </c>
      <c r="BK8" s="2">
        <v>6.258612752977788</v>
      </c>
      <c r="BL8" s="2">
        <v>6.1646310616463085</v>
      </c>
      <c r="BM8" s="2">
        <v>6.1422115583837922</v>
      </c>
      <c r="BN8" s="2">
        <v>6.2928401018320868</v>
      </c>
      <c r="BO8" s="2">
        <v>6.7913931682860751</v>
      </c>
      <c r="BP8" s="2">
        <v>7.7565204212645344</v>
      </c>
      <c r="BQ8" s="2">
        <v>8.3450700967669036</v>
      </c>
    </row>
    <row r="9" spans="1:69" ht="16.5" x14ac:dyDescent="0.3">
      <c r="A9" s="3" t="s">
        <v>5</v>
      </c>
      <c r="B9" s="2">
        <v>5.7577257435096341</v>
      </c>
      <c r="C9" s="2">
        <v>7.112832553079862</v>
      </c>
      <c r="D9" s="2">
        <v>9.2199804741035507</v>
      </c>
      <c r="E9" s="2">
        <v>9.5982035283441505</v>
      </c>
      <c r="F9" s="2">
        <v>9.129672249122823</v>
      </c>
      <c r="G9" s="2">
        <v>8.4546443297621963</v>
      </c>
      <c r="H9" s="2">
        <v>6.8393878951062526</v>
      </c>
      <c r="I9" s="2">
        <v>5.9841194668522668</v>
      </c>
      <c r="J9" s="2">
        <v>5.5586100508276726</v>
      </c>
      <c r="K9" s="2">
        <v>6.4617311184021808</v>
      </c>
      <c r="L9" s="2">
        <v>6.4529246415261143</v>
      </c>
      <c r="M9" s="2">
        <v>4.633170878858528</v>
      </c>
      <c r="N9" s="2">
        <v>3.6492206686329798</v>
      </c>
      <c r="O9" s="2">
        <v>4.166107176291467</v>
      </c>
      <c r="P9" s="2">
        <v>5.1386311897148484</v>
      </c>
      <c r="Q9" s="2">
        <v>6.0055143326806171</v>
      </c>
      <c r="R9" s="2">
        <v>5.8999267802428035</v>
      </c>
      <c r="S9" s="2">
        <v>5.5072826444595657</v>
      </c>
      <c r="T9" s="2">
        <v>6.5969754274356918</v>
      </c>
      <c r="U9" s="2">
        <v>7.7747884233622333</v>
      </c>
      <c r="V9" s="2">
        <v>9.0950394951811333</v>
      </c>
      <c r="W9" s="2">
        <v>9.1764384673428179</v>
      </c>
      <c r="X9" s="2">
        <v>8.5065883897478489</v>
      </c>
      <c r="Y9" s="2">
        <v>8.0133390381716296</v>
      </c>
      <c r="Z9" s="2">
        <v>8.2699543158180067</v>
      </c>
      <c r="AA9" s="2">
        <v>7.6610864341433604</v>
      </c>
      <c r="AB9" s="2">
        <v>6.3741091320004273</v>
      </c>
      <c r="AC9" s="2">
        <v>5.3727093723880959</v>
      </c>
      <c r="AD9" s="2">
        <v>5.692158232257527</v>
      </c>
      <c r="AE9" s="2">
        <v>5.5496747499681698</v>
      </c>
      <c r="AF9" s="2">
        <v>4.7914261987705542</v>
      </c>
      <c r="AG9" s="2">
        <v>4.4785136943496617</v>
      </c>
      <c r="AH9" s="2">
        <v>3.8832725520991263</v>
      </c>
      <c r="AI9" s="2">
        <v>3.8250987042127926</v>
      </c>
      <c r="AJ9" s="2">
        <v>3.7630958555531668</v>
      </c>
      <c r="AK9" s="2">
        <v>3.3945648200882195</v>
      </c>
      <c r="AL9" s="2">
        <v>3.2506329627903341</v>
      </c>
      <c r="AM9" s="2">
        <v>3.2841776149091118</v>
      </c>
      <c r="AN9" s="2">
        <v>3.2311065653335636</v>
      </c>
      <c r="AO9" s="2">
        <v>3.0927636450135632</v>
      </c>
      <c r="AP9" s="2">
        <v>2.8946763155877298</v>
      </c>
      <c r="AQ9" s="2">
        <v>3.213985501818506</v>
      </c>
      <c r="AR9" s="2">
        <v>3.4869908609572953</v>
      </c>
      <c r="AS9" s="2">
        <v>3.7530011582109557</v>
      </c>
      <c r="AT9" s="2">
        <v>4.0268411994888398</v>
      </c>
      <c r="AU9" s="2">
        <v>3.9702448170533033</v>
      </c>
      <c r="AV9" s="2">
        <v>4.0563164088201598</v>
      </c>
      <c r="AW9" s="2">
        <v>4.197414547200462</v>
      </c>
      <c r="AX9" s="2">
        <v>4.5424827498062426</v>
      </c>
      <c r="AY9" s="2">
        <v>4.5449127607950945</v>
      </c>
      <c r="AZ9" s="2">
        <v>5.2257682666607908</v>
      </c>
      <c r="BA9" s="2">
        <v>5.8337348203382877</v>
      </c>
      <c r="BB9" s="2">
        <v>6.0691712857527058</v>
      </c>
      <c r="BC9" s="2">
        <v>6.0744411751187499</v>
      </c>
      <c r="BD9" s="2">
        <v>5.846090619541755</v>
      </c>
      <c r="BE9" s="2">
        <v>5.6572767328843421</v>
      </c>
      <c r="BF9" s="2">
        <v>5.3737868474959649</v>
      </c>
      <c r="BG9" s="2">
        <v>5.3575622171586623</v>
      </c>
      <c r="BH9" s="2">
        <v>5.3924032000354671</v>
      </c>
      <c r="BI9" s="2">
        <v>6.1858183571235292</v>
      </c>
      <c r="BJ9" s="2">
        <v>6.9063722071143641</v>
      </c>
      <c r="BK9" s="2">
        <v>7.4573298484513773</v>
      </c>
      <c r="BL9" s="2">
        <v>7.4436018091985634</v>
      </c>
      <c r="BM9" s="2">
        <v>7.4107680910762364</v>
      </c>
      <c r="BN9" s="2">
        <v>8.2015316835538634</v>
      </c>
      <c r="BO9" s="2">
        <v>9.2254608397397408</v>
      </c>
      <c r="BP9" s="2">
        <v>18.91941491943312</v>
      </c>
      <c r="BQ9" s="2">
        <v>20.703727831847772</v>
      </c>
    </row>
    <row r="10" spans="1:69" ht="16.5" x14ac:dyDescent="0.3">
      <c r="A10" s="3" t="s">
        <v>6</v>
      </c>
      <c r="B10" s="2">
        <v>3.7687509098777827</v>
      </c>
      <c r="C10" s="2">
        <v>5.77798254473465</v>
      </c>
      <c r="D10" s="2">
        <v>9.0955836024156014</v>
      </c>
      <c r="E10" s="2">
        <v>8.8713075950574094</v>
      </c>
      <c r="F10" s="2">
        <v>8.1398554727757588</v>
      </c>
      <c r="G10" s="2">
        <v>7.0081341992125123</v>
      </c>
      <c r="H10" s="2">
        <v>4.5782410014785002</v>
      </c>
      <c r="I10" s="2">
        <v>3.4183651374196211</v>
      </c>
      <c r="J10" s="2">
        <v>3.9684834752157894</v>
      </c>
      <c r="K10" s="2">
        <v>5.1343236472745746</v>
      </c>
      <c r="L10" s="2">
        <v>4.9740435197878075</v>
      </c>
      <c r="M10" s="2">
        <v>4.4621624310620778</v>
      </c>
      <c r="N10" s="2">
        <v>2.4896784328396704</v>
      </c>
      <c r="O10" s="2">
        <v>1.1959806832382069</v>
      </c>
      <c r="P10" s="2">
        <v>2.2767814382756768</v>
      </c>
      <c r="Q10" s="2">
        <v>2.3076872364731882</v>
      </c>
      <c r="R10" s="2">
        <v>2.346891352082614</v>
      </c>
      <c r="S10" s="2">
        <v>2.5351406329681136</v>
      </c>
      <c r="T10" s="2">
        <v>4.2741620593844232</v>
      </c>
      <c r="U10" s="2">
        <v>5.8401531107035831</v>
      </c>
      <c r="V10" s="2">
        <v>6.6169886876707551</v>
      </c>
      <c r="W10" s="2">
        <v>6.564142710155263</v>
      </c>
      <c r="X10" s="2">
        <v>5.797661700923995</v>
      </c>
      <c r="Y10" s="2">
        <v>5.7438110676188536</v>
      </c>
      <c r="Z10" s="2">
        <v>5.6903248275200546</v>
      </c>
      <c r="AA10" s="2">
        <v>6.7469349627572006</v>
      </c>
      <c r="AB10" s="2">
        <v>5.4491557091051357</v>
      </c>
      <c r="AC10" s="2">
        <v>4.8828042293947771</v>
      </c>
      <c r="AD10" s="2">
        <v>5.134370943960942</v>
      </c>
      <c r="AE10" s="2">
        <v>3.5051708804006543</v>
      </c>
      <c r="AF10" s="2">
        <v>-0.46906826725133799</v>
      </c>
      <c r="AG10" s="2">
        <v>-0.76899006211628151</v>
      </c>
      <c r="AH10" s="2">
        <v>-1.3428988783117934</v>
      </c>
      <c r="AI10" s="2">
        <v>-1.4938586504454454</v>
      </c>
      <c r="AJ10" s="2">
        <v>-1.5053159728720455</v>
      </c>
      <c r="AK10" s="2">
        <v>-2.2249851429237522</v>
      </c>
      <c r="AL10" s="2">
        <v>-2.0844034498648134</v>
      </c>
      <c r="AM10" s="2">
        <v>-1.600680346370964</v>
      </c>
      <c r="AN10" s="2">
        <v>-1.470656770253076</v>
      </c>
      <c r="AO10" s="2">
        <v>-1.446709685573444</v>
      </c>
      <c r="AP10" s="2">
        <v>-1.6108556140381647</v>
      </c>
      <c r="AQ10" s="2">
        <v>0.16229284212463391</v>
      </c>
      <c r="AR10" s="2">
        <v>3.0874855735589568</v>
      </c>
      <c r="AS10" s="2">
        <v>3.0903733023063706</v>
      </c>
      <c r="AT10" s="2">
        <v>3.3335325610542421</v>
      </c>
      <c r="AU10" s="2">
        <v>3.3595709306608823</v>
      </c>
      <c r="AV10" s="2">
        <v>3.6158194135173627</v>
      </c>
      <c r="AW10" s="2">
        <v>3.7554865162653828</v>
      </c>
      <c r="AX10" s="2">
        <v>3.9795994575932081</v>
      </c>
      <c r="AY10" s="2">
        <v>3.2843045154825612</v>
      </c>
      <c r="AZ10" s="2">
        <v>3.5002436364480083</v>
      </c>
      <c r="BA10" s="2">
        <v>4.0741463101844344</v>
      </c>
      <c r="BB10" s="2">
        <v>4.3778814128653698</v>
      </c>
      <c r="BC10" s="2">
        <v>4.3229465760807217</v>
      </c>
      <c r="BD10" s="2">
        <v>4.491684921785799</v>
      </c>
      <c r="BE10" s="2">
        <v>4.6055939384350264</v>
      </c>
      <c r="BF10" s="2">
        <v>4.4762176018228406</v>
      </c>
      <c r="BG10" s="2">
        <v>4.7591861109627542</v>
      </c>
      <c r="BH10" s="2">
        <v>5.0227871888756326</v>
      </c>
      <c r="BI10" s="2">
        <v>5.4858670854067926</v>
      </c>
      <c r="BJ10" s="2">
        <v>5.4232975933954597</v>
      </c>
      <c r="BK10" s="2">
        <v>6.0194781963914368</v>
      </c>
      <c r="BL10" s="2">
        <v>5.9076019428442317</v>
      </c>
      <c r="BM10" s="2">
        <v>5.6278923300199901</v>
      </c>
      <c r="BN10" s="2">
        <v>5.536272083406768</v>
      </c>
      <c r="BO10" s="2">
        <v>5.6959522230719317</v>
      </c>
      <c r="BP10" s="2">
        <v>8.5180767004854108</v>
      </c>
      <c r="BQ10" s="2">
        <v>9.0245332992733083</v>
      </c>
    </row>
    <row r="11" spans="1:69" ht="16.5" x14ac:dyDescent="0.3">
      <c r="A11" s="8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69" ht="16.5" x14ac:dyDescent="0.3">
      <c r="A12" s="3" t="s">
        <v>7</v>
      </c>
      <c r="B12" s="2">
        <v>6.2000948994117122</v>
      </c>
      <c r="C12" s="2">
        <v>6.7785028043523265</v>
      </c>
      <c r="D12" s="2">
        <v>7.7531530585879471</v>
      </c>
      <c r="E12" s="2">
        <v>8.5699606096934389</v>
      </c>
      <c r="F12" s="2">
        <v>8.775174805481134</v>
      </c>
      <c r="G12" s="2">
        <v>8.8763944613834855</v>
      </c>
      <c r="H12" s="2">
        <v>8.896420610069411</v>
      </c>
      <c r="I12" s="2">
        <v>9.0579948785195263</v>
      </c>
      <c r="J12" s="2">
        <v>9.1648397993164608</v>
      </c>
      <c r="K12" s="2">
        <v>9.4199889189427779</v>
      </c>
      <c r="L12" s="2">
        <v>11.048861684803279</v>
      </c>
      <c r="M12" s="2">
        <v>10.988554559446605</v>
      </c>
      <c r="N12" s="2">
        <v>10.765749535188718</v>
      </c>
      <c r="O12" s="2">
        <v>10.115440636091378</v>
      </c>
      <c r="P12" s="2">
        <v>9.3239890183692165</v>
      </c>
      <c r="Q12" s="2">
        <v>8.729811134473664</v>
      </c>
      <c r="R12" s="2">
        <v>8.5570437218849715</v>
      </c>
      <c r="S12" s="2">
        <v>8.7740040159125279</v>
      </c>
      <c r="T12" s="2">
        <v>8.9679632942593948</v>
      </c>
      <c r="U12" s="2">
        <v>9.0640727658717779</v>
      </c>
      <c r="V12" s="2">
        <v>8.9515846867072923</v>
      </c>
      <c r="W12" s="2">
        <v>8.645253041296419</v>
      </c>
      <c r="X12" s="2">
        <v>7.3622932698250709</v>
      </c>
      <c r="Y12" s="2">
        <v>7.0599797496865291</v>
      </c>
      <c r="Z12" s="2">
        <v>6.6939396541778384</v>
      </c>
      <c r="AA12" s="2">
        <v>6.5034025571778065</v>
      </c>
      <c r="AB12" s="2">
        <v>6.1133844666982018</v>
      </c>
      <c r="AC12" s="2">
        <v>5.8966750556205705</v>
      </c>
      <c r="AD12" s="2">
        <v>5.9867687529971514</v>
      </c>
      <c r="AE12" s="2">
        <v>6.2855124165852816</v>
      </c>
      <c r="AF12" s="2">
        <v>6.0407441556274311</v>
      </c>
      <c r="AG12" s="2">
        <v>5.9736180166695352</v>
      </c>
      <c r="AH12" s="2">
        <v>5.8255585625064832</v>
      </c>
      <c r="AI12" s="2">
        <v>5.7715828852661799</v>
      </c>
      <c r="AJ12" s="2">
        <v>5.3387008597982177</v>
      </c>
      <c r="AK12" s="2">
        <v>4.4813505059497105</v>
      </c>
      <c r="AL12" s="2">
        <v>4.4364188637642465</v>
      </c>
      <c r="AM12" s="2">
        <v>4.4523805861212296</v>
      </c>
      <c r="AN12" s="2">
        <v>4.8114002790481392</v>
      </c>
      <c r="AO12" s="2">
        <v>5.0928578623954834</v>
      </c>
      <c r="AP12" s="2">
        <v>4.9515962858607709</v>
      </c>
      <c r="AQ12" s="2">
        <v>4.371942728745859</v>
      </c>
      <c r="AR12" s="2">
        <v>4.2568715173489702</v>
      </c>
      <c r="AS12" s="2">
        <v>4.174267183501823</v>
      </c>
      <c r="AT12" s="2">
        <v>4.5078777025889805</v>
      </c>
      <c r="AU12" s="2">
        <v>4.5582814928789572</v>
      </c>
      <c r="AV12" s="2">
        <v>4.6269910168339923</v>
      </c>
      <c r="AW12" s="2">
        <v>4.7440750847533186</v>
      </c>
      <c r="AX12" s="2">
        <v>5.2410935741077358</v>
      </c>
      <c r="AY12" s="2">
        <v>5.1899420988582357</v>
      </c>
      <c r="AZ12" s="2">
        <v>5.3627458910626036</v>
      </c>
      <c r="BA12" s="2">
        <v>5.7291359136120601</v>
      </c>
      <c r="BB12" s="2">
        <v>6.1178155198554185</v>
      </c>
      <c r="BC12" s="2">
        <v>6.3725666143033655</v>
      </c>
      <c r="BD12" s="2">
        <v>6.5544714319148101</v>
      </c>
      <c r="BE12" s="2">
        <v>6.6710949113692575</v>
      </c>
      <c r="BF12" s="2">
        <v>6.5461832205376158</v>
      </c>
      <c r="BG12" s="2">
        <v>6.3927856315738829</v>
      </c>
      <c r="BH12" s="2">
        <v>6.4156734713510355</v>
      </c>
      <c r="BI12" s="2">
        <v>6.4564564564564497</v>
      </c>
      <c r="BJ12" s="2">
        <v>6.2538234782833824</v>
      </c>
      <c r="BK12" s="2">
        <v>6.6090825422393751</v>
      </c>
      <c r="BL12" s="2">
        <v>6.5058221917411618</v>
      </c>
      <c r="BM12" s="2">
        <v>6.4730273001625482</v>
      </c>
      <c r="BN12" s="2">
        <v>6.6759751341249229</v>
      </c>
      <c r="BO12" s="2">
        <v>7.2486190542513818</v>
      </c>
      <c r="BP12" s="2">
        <v>8.3255111823371983</v>
      </c>
      <c r="BQ12" s="2">
        <v>9.0313727669506516</v>
      </c>
    </row>
    <row r="13" spans="1:69" ht="16.5" x14ac:dyDescent="0.3">
      <c r="A13" s="3" t="s">
        <v>8</v>
      </c>
      <c r="B13" s="2">
        <v>2.4847038343307482</v>
      </c>
      <c r="C13" s="2">
        <v>5.0835007451549785</v>
      </c>
      <c r="D13" s="2">
        <v>9.8955412889121241</v>
      </c>
      <c r="E13" s="2">
        <v>9.3782685937124235</v>
      </c>
      <c r="F13" s="2">
        <v>8.2899792930801741</v>
      </c>
      <c r="G13" s="2">
        <v>8.1100423333050351</v>
      </c>
      <c r="H13" s="2">
        <v>3.1786027004730544</v>
      </c>
      <c r="I13" s="2">
        <v>3.7600000000000078</v>
      </c>
      <c r="J13" s="2">
        <v>4.1438405925158017</v>
      </c>
      <c r="K13" s="2">
        <v>6.0413971023623336</v>
      </c>
      <c r="L13" s="2">
        <v>5.9555924261203819</v>
      </c>
      <c r="M13" s="2">
        <v>5.9421100502439206</v>
      </c>
      <c r="N13" s="2">
        <v>4.7247967764776577</v>
      </c>
      <c r="O13" s="2">
        <v>4.0570358634596015</v>
      </c>
      <c r="P13" s="2">
        <v>5.1462052003818037</v>
      </c>
      <c r="Q13" s="2">
        <v>5.7248610793940724</v>
      </c>
      <c r="R13" s="2">
        <v>6.0554054568286553</v>
      </c>
      <c r="S13" s="2">
        <v>4.7557605065430941</v>
      </c>
      <c r="T13" s="2">
        <v>6.113028440242263</v>
      </c>
      <c r="U13" s="2">
        <v>5.9644136248619306</v>
      </c>
      <c r="V13" s="2">
        <v>7.0987386640019468</v>
      </c>
      <c r="W13" s="2">
        <v>7.0480659768539455</v>
      </c>
      <c r="X13" s="2">
        <v>5.9025914791488665</v>
      </c>
      <c r="Y13" s="2">
        <v>5.4769716152052839</v>
      </c>
      <c r="Z13" s="2">
        <v>6.1522329263403508</v>
      </c>
      <c r="AA13" s="2">
        <v>7.5672094358043118</v>
      </c>
      <c r="AB13" s="2">
        <v>5.9510048744315869</v>
      </c>
      <c r="AC13" s="2">
        <v>5.3052489096646172</v>
      </c>
      <c r="AD13" s="2">
        <v>5.1084846592968303</v>
      </c>
      <c r="AE13" s="2">
        <v>2.9805745866610556</v>
      </c>
      <c r="AF13" s="2">
        <v>-8.7536540278376762E-2</v>
      </c>
      <c r="AG13" s="2">
        <v>-0.68075505460628571</v>
      </c>
      <c r="AH13" s="2">
        <v>-1.087773593807484</v>
      </c>
      <c r="AI13" s="2">
        <v>-1.2884393479822509</v>
      </c>
      <c r="AJ13" s="2">
        <v>-1.2676422398729903</v>
      </c>
      <c r="AK13" s="2">
        <v>-2.0878945815200889</v>
      </c>
      <c r="AL13" s="2">
        <v>-2.7194992947813801</v>
      </c>
      <c r="AM13" s="2">
        <v>-3.3372851520277913</v>
      </c>
      <c r="AN13" s="2">
        <v>-3.1060370195973408</v>
      </c>
      <c r="AO13" s="2">
        <v>-3.2584263901257571</v>
      </c>
      <c r="AP13" s="2">
        <v>-3.3884013989189055</v>
      </c>
      <c r="AQ13" s="2">
        <v>-1.8773043781234344</v>
      </c>
      <c r="AR13" s="2">
        <v>0.89500836065310452</v>
      </c>
      <c r="AS13" s="2">
        <v>0.88000947127329088</v>
      </c>
      <c r="AT13" s="2">
        <v>0.85065371924066824</v>
      </c>
      <c r="AU13" s="2">
        <v>0.85733094914017816</v>
      </c>
      <c r="AV13" s="2">
        <v>1.1979200479523611</v>
      </c>
      <c r="AW13" s="2">
        <v>1.8109186802556687</v>
      </c>
      <c r="AX13" s="2">
        <v>1.7306002642097029</v>
      </c>
      <c r="AY13" s="2">
        <v>1.6570746491185284</v>
      </c>
      <c r="AZ13" s="2">
        <v>1.4402824090097521</v>
      </c>
      <c r="BA13" s="2">
        <v>1.4066900599674081</v>
      </c>
      <c r="BB13" s="2">
        <v>1.5201517943426834</v>
      </c>
      <c r="BC13" s="2">
        <v>1.7544928903421964</v>
      </c>
      <c r="BD13" s="2">
        <v>2.0671214380896252</v>
      </c>
      <c r="BE13" s="2">
        <v>2.8209193996556969</v>
      </c>
      <c r="BF13" s="2">
        <v>2.8387437206770061</v>
      </c>
      <c r="BG13" s="2">
        <v>2.8689952518596185</v>
      </c>
      <c r="BH13" s="2">
        <v>2.5337480084259179</v>
      </c>
      <c r="BI13" s="2">
        <v>2.0001729105118216</v>
      </c>
      <c r="BJ13" s="2">
        <v>2.1926450155925092</v>
      </c>
      <c r="BK13" s="2">
        <v>2.5075143368221253</v>
      </c>
      <c r="BL13" s="2">
        <v>2.6000453760100628</v>
      </c>
      <c r="BM13" s="2">
        <v>2.4787628574987952</v>
      </c>
      <c r="BN13" s="2">
        <v>2.4182370154193888</v>
      </c>
      <c r="BO13" s="2">
        <v>2.1786742014870075</v>
      </c>
      <c r="BP13" s="2">
        <v>13.355334715552726</v>
      </c>
      <c r="BQ13" s="2">
        <v>13.568223869171646</v>
      </c>
    </row>
    <row r="14" spans="1:69" ht="16.5" x14ac:dyDescent="0.3">
      <c r="A14" s="8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</row>
    <row r="15" spans="1:69" ht="16.5" x14ac:dyDescent="0.3">
      <c r="A15" s="3" t="s">
        <v>9</v>
      </c>
      <c r="B15" s="2">
        <v>3.9498932338265069</v>
      </c>
      <c r="C15" s="2">
        <v>6.4743080453465884</v>
      </c>
      <c r="D15" s="2">
        <v>8.2394936520855175</v>
      </c>
      <c r="E15" s="2">
        <v>10.287102420424009</v>
      </c>
      <c r="F15" s="2">
        <v>10.773196392284046</v>
      </c>
      <c r="G15" s="2">
        <v>10.820371003573248</v>
      </c>
      <c r="H15" s="2">
        <v>11.188779732987864</v>
      </c>
      <c r="I15" s="2">
        <v>11.827113164203462</v>
      </c>
      <c r="J15" s="2">
        <v>12.255036875200798</v>
      </c>
      <c r="K15" s="2">
        <v>13.222811790072209</v>
      </c>
      <c r="L15" s="2">
        <v>18.503210994142052</v>
      </c>
      <c r="M15" s="2">
        <v>21.821725408094196</v>
      </c>
      <c r="N15" s="2">
        <v>21.321295606125766</v>
      </c>
      <c r="O15" s="2">
        <v>18.330710331596656</v>
      </c>
      <c r="P15" s="2">
        <v>16.735723961196889</v>
      </c>
      <c r="Q15" s="2">
        <v>14.501607950593897</v>
      </c>
      <c r="R15" s="2">
        <v>14.149943384683228</v>
      </c>
      <c r="S15" s="2">
        <v>14.611180478369445</v>
      </c>
      <c r="T15" s="2">
        <v>14.532376429085803</v>
      </c>
      <c r="U15" s="2">
        <v>14.109481628941145</v>
      </c>
      <c r="V15" s="2">
        <v>14.121667464611786</v>
      </c>
      <c r="W15" s="2">
        <v>12.771871192218565</v>
      </c>
      <c r="X15" s="2">
        <v>7.9469521627569151</v>
      </c>
      <c r="Y15" s="2">
        <v>5.3499537648346251</v>
      </c>
      <c r="Z15" s="2">
        <v>4.9307489444708086</v>
      </c>
      <c r="AA15" s="2">
        <v>4.7893683049754276</v>
      </c>
      <c r="AB15" s="2">
        <v>4.0344537281189252</v>
      </c>
      <c r="AC15" s="2">
        <v>3.9392668280572085</v>
      </c>
      <c r="AD15" s="2">
        <v>3.5992694587360541</v>
      </c>
      <c r="AE15" s="2">
        <v>3.196506261477805</v>
      </c>
      <c r="AF15" s="2">
        <v>3.0673021524569188</v>
      </c>
      <c r="AG15" s="2">
        <v>3.204682692956351</v>
      </c>
      <c r="AH15" s="2">
        <v>2.876430441929223</v>
      </c>
      <c r="AI15" s="2">
        <v>2.968540064439118</v>
      </c>
      <c r="AJ15" s="2">
        <v>2.679921625372983</v>
      </c>
      <c r="AK15" s="2">
        <v>2.0572182018888663</v>
      </c>
      <c r="AL15" s="2">
        <v>1.9643139691938094</v>
      </c>
      <c r="AM15" s="2">
        <v>1.9357435178022131</v>
      </c>
      <c r="AN15" s="2">
        <v>2.3965608984660491</v>
      </c>
      <c r="AO15" s="2">
        <v>2.6306795381758841</v>
      </c>
      <c r="AP15" s="2">
        <v>2.8190378087752377</v>
      </c>
      <c r="AQ15" s="2">
        <v>2.7396748271351079</v>
      </c>
      <c r="AR15" s="2">
        <v>2.6927877794134636</v>
      </c>
      <c r="AS15" s="2">
        <v>2.5624849887054157</v>
      </c>
      <c r="AT15" s="2">
        <v>2.646936650762477</v>
      </c>
      <c r="AU15" s="2">
        <v>2.6565614520331904</v>
      </c>
      <c r="AV15" s="2">
        <v>2.748179095089287</v>
      </c>
      <c r="AW15" s="2">
        <v>3.3173942174510085</v>
      </c>
      <c r="AX15" s="2">
        <v>4.96288816371937</v>
      </c>
      <c r="AY15" s="2">
        <v>5.7422017516981727</v>
      </c>
      <c r="AZ15" s="2">
        <v>6.5196466927961438</v>
      </c>
      <c r="BA15" s="2">
        <v>6.9943543561401533</v>
      </c>
      <c r="BB15" s="2">
        <v>7.4712622321778444</v>
      </c>
      <c r="BC15" s="2">
        <v>8.0021560428595215</v>
      </c>
      <c r="BD15" s="2">
        <v>8.4989776931685412</v>
      </c>
      <c r="BE15" s="2">
        <v>8.8633382491348112</v>
      </c>
      <c r="BF15" s="2">
        <v>8.9388243980353508</v>
      </c>
      <c r="BG15" s="2">
        <v>8.8775821460145501</v>
      </c>
      <c r="BH15" s="2">
        <v>8.9044946300487648</v>
      </c>
      <c r="BI15" s="2">
        <v>8.6172764291182489</v>
      </c>
      <c r="BJ15" s="2">
        <v>7.5400869768302181</v>
      </c>
      <c r="BK15" s="2">
        <v>7.5369101792673643</v>
      </c>
      <c r="BL15" s="2">
        <v>7.0061558813339309</v>
      </c>
      <c r="BM15" s="2">
        <v>7.3795018546192415</v>
      </c>
      <c r="BN15" s="2">
        <v>7.1954978261576041</v>
      </c>
      <c r="BO15" s="2">
        <v>7.1815790812363334</v>
      </c>
      <c r="BP15" s="2">
        <v>7.592977007196744</v>
      </c>
      <c r="BQ15" s="2">
        <v>7.7094413784699833</v>
      </c>
    </row>
    <row r="16" spans="1:69" ht="16.5" x14ac:dyDescent="0.3">
      <c r="A16" s="3" t="s">
        <v>10</v>
      </c>
      <c r="B16" s="2">
        <v>6.6799125283548477</v>
      </c>
      <c r="C16" s="2">
        <v>6.7150893249771748</v>
      </c>
      <c r="D16" s="2">
        <v>7.7827510051992066</v>
      </c>
      <c r="E16" s="2">
        <v>7.9688166605695887</v>
      </c>
      <c r="F16" s="2">
        <v>7.9275838902443274</v>
      </c>
      <c r="G16" s="2">
        <v>8.0219882979782433</v>
      </c>
      <c r="H16" s="2">
        <v>7.3600871313672878</v>
      </c>
      <c r="I16" s="2">
        <v>7.3863992136228518</v>
      </c>
      <c r="J16" s="2">
        <v>7.4087872584554182</v>
      </c>
      <c r="K16" s="2">
        <v>7.5665908681600724</v>
      </c>
      <c r="L16" s="2">
        <v>7.5778234458462324</v>
      </c>
      <c r="M16" s="2">
        <v>6.2487689770633903</v>
      </c>
      <c r="N16" s="2">
        <v>6.0202270910697075</v>
      </c>
      <c r="O16" s="2">
        <v>6.2057473277095987</v>
      </c>
      <c r="P16" s="2">
        <v>5.9031436558547812</v>
      </c>
      <c r="Q16" s="2">
        <v>6.0531458187463194</v>
      </c>
      <c r="R16" s="2">
        <v>6.0031545298393274</v>
      </c>
      <c r="S16" s="2">
        <v>5.9629901983598854</v>
      </c>
      <c r="T16" s="2">
        <v>6.3935199894464834</v>
      </c>
      <c r="U16" s="2">
        <v>6.6728677865704134</v>
      </c>
      <c r="V16" s="2">
        <v>6.6429521607814124</v>
      </c>
      <c r="W16" s="2">
        <v>6.773531792758325</v>
      </c>
      <c r="X16" s="2">
        <v>6.9545675579890665</v>
      </c>
      <c r="Y16" s="2">
        <v>7.6503665793079989</v>
      </c>
      <c r="Z16" s="2">
        <v>7.4191241519680595</v>
      </c>
      <c r="AA16" s="2">
        <v>7.3730749207208346</v>
      </c>
      <c r="AB16" s="2">
        <v>7.0161245823788354</v>
      </c>
      <c r="AC16" s="2">
        <v>6.6964676854237348</v>
      </c>
      <c r="AD16" s="2">
        <v>6.9448454969238904</v>
      </c>
      <c r="AE16" s="2">
        <v>7.2950733987425798</v>
      </c>
      <c r="AF16" s="2">
        <v>6.6964188261140256</v>
      </c>
      <c r="AG16" s="2">
        <v>6.4767857623159841</v>
      </c>
      <c r="AH16" s="2">
        <v>6.380448021480678</v>
      </c>
      <c r="AI16" s="2">
        <v>6.2442328618531828</v>
      </c>
      <c r="AJ16" s="2">
        <v>5.8001652517520652</v>
      </c>
      <c r="AK16" s="2">
        <v>4.84656838579407</v>
      </c>
      <c r="AL16" s="2">
        <v>4.756955608855562</v>
      </c>
      <c r="AM16" s="2">
        <v>4.7189462194018761</v>
      </c>
      <c r="AN16" s="2">
        <v>5.0199549091405116</v>
      </c>
      <c r="AO16" s="2">
        <v>5.2736178101451037</v>
      </c>
      <c r="AP16" s="2">
        <v>4.9889231373902554</v>
      </c>
      <c r="AQ16" s="2">
        <v>4.4254373612266473</v>
      </c>
      <c r="AR16" s="2">
        <v>4.586436691493545</v>
      </c>
      <c r="AS16" s="2">
        <v>4.5304943387155294</v>
      </c>
      <c r="AT16" s="2">
        <v>4.9333414649020968</v>
      </c>
      <c r="AU16" s="2">
        <v>4.9966508426415146</v>
      </c>
      <c r="AV16" s="2">
        <v>5.0836964333115242</v>
      </c>
      <c r="AW16" s="2">
        <v>5.0606821325458018</v>
      </c>
      <c r="AX16" s="2">
        <v>5.0160920129761921</v>
      </c>
      <c r="AY16" s="2">
        <v>4.6148378016961589</v>
      </c>
      <c r="AZ16" s="2">
        <v>4.4981723502245607</v>
      </c>
      <c r="BA16" s="2">
        <v>4.7826004740053607</v>
      </c>
      <c r="BB16" s="2">
        <v>5.1097008815551348</v>
      </c>
      <c r="BC16" s="2">
        <v>5.2497551880915871</v>
      </c>
      <c r="BD16" s="2">
        <v>5.3140444391582831</v>
      </c>
      <c r="BE16" s="2">
        <v>5.3927640702747803</v>
      </c>
      <c r="BF16" s="2">
        <v>5.2044102649940749</v>
      </c>
      <c r="BG16" s="2">
        <v>5.0330485448290663</v>
      </c>
      <c r="BH16" s="2">
        <v>5.019126312214417</v>
      </c>
      <c r="BI16" s="2">
        <v>5.1342552927346352</v>
      </c>
      <c r="BJ16" s="2">
        <v>5.3273159057887209</v>
      </c>
      <c r="BK16" s="2">
        <v>5.8280834596603937</v>
      </c>
      <c r="BL16" s="2">
        <v>5.9250788858678405</v>
      </c>
      <c r="BM16" s="2">
        <v>5.7127538943246181</v>
      </c>
      <c r="BN16" s="2">
        <v>6.0580348424547292</v>
      </c>
      <c r="BO16" s="2">
        <v>6.8068455067981537</v>
      </c>
      <c r="BP16" s="2">
        <v>9.1073227707588309</v>
      </c>
      <c r="BQ16" s="2">
        <v>10.021368801549734</v>
      </c>
    </row>
    <row r="17" spans="1:69" ht="16.5" x14ac:dyDescent="0.3">
      <c r="A17" s="8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69" ht="16.5" x14ac:dyDescent="0.3">
      <c r="A18" s="3" t="s">
        <v>11</v>
      </c>
      <c r="B18" s="2">
        <v>6.2025545708769059</v>
      </c>
      <c r="C18" s="2">
        <v>6.6889185852750499</v>
      </c>
      <c r="D18" s="2">
        <v>6.4800944163957208</v>
      </c>
      <c r="E18" s="2">
        <v>6.523378163558835</v>
      </c>
      <c r="F18" s="2">
        <v>6.4078171989242483</v>
      </c>
      <c r="G18" s="2">
        <v>6.6673555190619904</v>
      </c>
      <c r="H18" s="2">
        <v>6.7013348898385949</v>
      </c>
      <c r="I18" s="2">
        <v>6.6701855374411201</v>
      </c>
      <c r="J18" s="2">
        <v>6.7731203729718414</v>
      </c>
      <c r="K18" s="2">
        <v>6.7388489706361909</v>
      </c>
      <c r="L18" s="2">
        <v>6.9976995939129205</v>
      </c>
      <c r="M18" s="2">
        <v>6.2015556510445213</v>
      </c>
      <c r="N18" s="2">
        <v>6.761760242792092</v>
      </c>
      <c r="O18" s="2">
        <v>7.1699226413635353</v>
      </c>
      <c r="P18" s="2">
        <v>7.5054302105068027</v>
      </c>
      <c r="Q18" s="2">
        <v>7.730098435958821</v>
      </c>
      <c r="R18" s="2">
        <v>7.8946746356605813</v>
      </c>
      <c r="S18" s="2">
        <v>7.6455225249203007</v>
      </c>
      <c r="T18" s="2">
        <v>7.5982056630831796</v>
      </c>
      <c r="U18" s="2">
        <v>7.9605185764728636</v>
      </c>
      <c r="V18" s="2">
        <v>7.8940272472672879</v>
      </c>
      <c r="W18" s="2">
        <v>7.741397238634673</v>
      </c>
      <c r="X18" s="2">
        <v>8.9459964262341032</v>
      </c>
      <c r="Y18" s="2">
        <v>10.053466753616359</v>
      </c>
      <c r="Z18" s="2">
        <v>9.3827581632459847</v>
      </c>
      <c r="AA18" s="2">
        <v>8.3185679887328945</v>
      </c>
      <c r="AB18" s="2">
        <v>7.7665413138262807</v>
      </c>
      <c r="AC18" s="2">
        <v>7.6733237114453789</v>
      </c>
      <c r="AD18" s="2">
        <v>7.6823712002439759</v>
      </c>
      <c r="AE18" s="2">
        <v>7.8971118739313839</v>
      </c>
      <c r="AF18" s="2">
        <v>7.8466228721561393</v>
      </c>
      <c r="AG18" s="2">
        <v>7.3356682665282946</v>
      </c>
      <c r="AH18" s="2">
        <v>7.1656513409796618</v>
      </c>
      <c r="AI18" s="2">
        <v>7.133084331260986</v>
      </c>
      <c r="AJ18" s="2">
        <v>5.6634274172455923</v>
      </c>
      <c r="AK18" s="2">
        <v>4.8443931748771707</v>
      </c>
      <c r="AL18" s="2">
        <v>4.7775803207384282</v>
      </c>
      <c r="AM18" s="2">
        <v>4.8286842629006843</v>
      </c>
      <c r="AN18" s="2">
        <v>5.3938541618804514</v>
      </c>
      <c r="AO18" s="2">
        <v>5.4358800100634097</v>
      </c>
      <c r="AP18" s="2">
        <v>5.2372480785444875</v>
      </c>
      <c r="AQ18" s="2">
        <v>5.0528271086307974</v>
      </c>
      <c r="AR18" s="2">
        <v>4.865550776860772</v>
      </c>
      <c r="AS18" s="2">
        <v>5.2285896601287796</v>
      </c>
      <c r="AT18" s="2">
        <v>6.1618840528430363</v>
      </c>
      <c r="AU18" s="2">
        <v>6.2997311838739023</v>
      </c>
      <c r="AV18" s="2">
        <v>5.9783771698685761</v>
      </c>
      <c r="AW18" s="2">
        <v>5.8541176396089023</v>
      </c>
      <c r="AX18" s="2">
        <v>5.6453378226216877</v>
      </c>
      <c r="AY18" s="2">
        <v>5.4453907564079973</v>
      </c>
      <c r="AZ18" s="2">
        <v>5.2509312853489476</v>
      </c>
      <c r="BA18" s="2">
        <v>6.4790081067010341</v>
      </c>
      <c r="BB18" s="2">
        <v>6.9700234086994994</v>
      </c>
      <c r="BC18" s="2">
        <v>7.3680429606597375</v>
      </c>
      <c r="BD18" s="2">
        <v>7.8610092463444081</v>
      </c>
      <c r="BE18" s="2">
        <v>7.8262913530035005</v>
      </c>
      <c r="BF18" s="2">
        <v>7.1586940038192326</v>
      </c>
      <c r="BG18" s="2">
        <v>7.0782155114903933</v>
      </c>
      <c r="BH18" s="2">
        <v>7.4076362288397313</v>
      </c>
      <c r="BI18" s="2">
        <v>7.8023465366524825</v>
      </c>
      <c r="BJ18" s="2">
        <v>7.9903494198695357</v>
      </c>
      <c r="BK18" s="2">
        <v>8.630677362569994</v>
      </c>
      <c r="BL18" s="2">
        <v>8.8988316256941822</v>
      </c>
      <c r="BM18" s="2">
        <v>8.1970934521912842</v>
      </c>
      <c r="BN18" s="2">
        <v>9.1264054874103486</v>
      </c>
      <c r="BO18" s="2">
        <v>10.716788086411434</v>
      </c>
      <c r="BP18" s="2">
        <v>12.857765778804509</v>
      </c>
      <c r="BQ18" s="2">
        <v>13.520236258324815</v>
      </c>
    </row>
    <row r="19" spans="1:69" ht="16.5" x14ac:dyDescent="0.3">
      <c r="A19" s="3" t="s">
        <v>12</v>
      </c>
      <c r="B19" s="2">
        <v>3.4503284444364013</v>
      </c>
      <c r="C19" s="2">
        <v>6.287099665223872</v>
      </c>
      <c r="D19" s="2">
        <v>8.7813578768581646</v>
      </c>
      <c r="E19" s="2">
        <v>11.460920738184409</v>
      </c>
      <c r="F19" s="2">
        <v>11.920847343442965</v>
      </c>
      <c r="G19" s="2">
        <v>12.191072169379868</v>
      </c>
      <c r="H19" s="2">
        <v>12.356325572424097</v>
      </c>
      <c r="I19" s="2">
        <v>13.0347209860048</v>
      </c>
      <c r="J19" s="2">
        <v>13.352467760691567</v>
      </c>
      <c r="K19" s="2">
        <v>14.719532172616168</v>
      </c>
      <c r="L19" s="2">
        <v>21.13162476939565</v>
      </c>
      <c r="M19" s="2">
        <v>25.483358836652712</v>
      </c>
      <c r="N19" s="2">
        <v>24.02574579965906</v>
      </c>
      <c r="O19" s="2">
        <v>20.403415552238613</v>
      </c>
      <c r="P19" s="2">
        <v>18.128407712311013</v>
      </c>
      <c r="Q19" s="2">
        <v>15.511755998361654</v>
      </c>
      <c r="R19" s="2">
        <v>15.311054426027759</v>
      </c>
      <c r="S19" s="2">
        <v>15.625465001171701</v>
      </c>
      <c r="T19" s="2">
        <v>15.697281392428032</v>
      </c>
      <c r="U19" s="2">
        <v>15.070294182702938</v>
      </c>
      <c r="V19" s="2">
        <v>15.181738723547022</v>
      </c>
      <c r="W19" s="2">
        <v>13.536775531940815</v>
      </c>
      <c r="X19" s="2">
        <v>7.6342431586296833</v>
      </c>
      <c r="Y19" s="2">
        <v>4.2323222045274056</v>
      </c>
      <c r="Z19" s="2">
        <v>4.1589082904987196</v>
      </c>
      <c r="AA19" s="2">
        <v>4.4988333275758574</v>
      </c>
      <c r="AB19" s="2">
        <v>3.8960097131213622</v>
      </c>
      <c r="AC19" s="2">
        <v>3.6322013192876756</v>
      </c>
      <c r="AD19" s="2">
        <v>3.2180575463678363</v>
      </c>
      <c r="AE19" s="2">
        <v>2.6362532991696552</v>
      </c>
      <c r="AF19" s="2">
        <v>2.5441886818853066</v>
      </c>
      <c r="AG19" s="2">
        <v>2.7307774519407468</v>
      </c>
      <c r="AH19" s="2">
        <v>2.4295795969582201</v>
      </c>
      <c r="AI19" s="2">
        <v>2.5661601332361395</v>
      </c>
      <c r="AJ19" s="2">
        <v>2.3160701529199024</v>
      </c>
      <c r="AK19" s="2">
        <v>1.5800092020268552</v>
      </c>
      <c r="AL19" s="2">
        <v>1.3367529045755777</v>
      </c>
      <c r="AM19" s="2">
        <v>1.118473940841902</v>
      </c>
      <c r="AN19" s="2">
        <v>1.5870442548547858</v>
      </c>
      <c r="AO19" s="2">
        <v>1.9540679234070213</v>
      </c>
      <c r="AP19" s="2">
        <v>2.1415823467305861</v>
      </c>
      <c r="AQ19" s="2">
        <v>2.2495185395135397</v>
      </c>
      <c r="AR19" s="2">
        <v>2.2381547162964699</v>
      </c>
      <c r="AS19" s="2">
        <v>2.1784330191348067</v>
      </c>
      <c r="AT19" s="2">
        <v>2.3699306905650364</v>
      </c>
      <c r="AU19" s="2">
        <v>2.3837403501483001</v>
      </c>
      <c r="AV19" s="2">
        <v>2.8687940058349737</v>
      </c>
      <c r="AW19" s="2">
        <v>3.8177731655550495</v>
      </c>
      <c r="AX19" s="2">
        <v>5.8035458635186776</v>
      </c>
      <c r="AY19" s="2">
        <v>6.7798650268185545</v>
      </c>
      <c r="AZ19" s="2">
        <v>7.6167938434986038</v>
      </c>
      <c r="BA19" s="2">
        <v>7.5125722263641226</v>
      </c>
      <c r="BB19" s="2">
        <v>7.9056446083263898</v>
      </c>
      <c r="BC19" s="2">
        <v>7.9402516877826068</v>
      </c>
      <c r="BD19" s="2">
        <v>8.0051331878929979</v>
      </c>
      <c r="BE19" s="2">
        <v>8.1465480616816244</v>
      </c>
      <c r="BF19" s="2">
        <v>7.8829177863093181</v>
      </c>
      <c r="BG19" s="2">
        <v>7.6891805394074808</v>
      </c>
      <c r="BH19" s="2">
        <v>7.4917228458166285</v>
      </c>
      <c r="BI19" s="2">
        <v>6.9941029324599668</v>
      </c>
      <c r="BJ19" s="2">
        <v>5.7284183534320743</v>
      </c>
      <c r="BK19" s="2">
        <v>5.726901980103638</v>
      </c>
      <c r="BL19" s="2">
        <v>4.7875550343988715</v>
      </c>
      <c r="BM19" s="2">
        <v>4.8622491658828482</v>
      </c>
      <c r="BN19" s="2">
        <v>4.5519843512754177</v>
      </c>
      <c r="BO19" s="2">
        <v>4.5230547354385919</v>
      </c>
      <c r="BP19" s="2">
        <v>4.7281474757254749</v>
      </c>
      <c r="BQ19" s="2">
        <v>4.9543456778249562</v>
      </c>
    </row>
    <row r="20" spans="1:69" ht="16.5" x14ac:dyDescent="0.3">
      <c r="A20" s="3" t="s">
        <v>13</v>
      </c>
      <c r="B20" s="2">
        <v>4.988523443813242</v>
      </c>
      <c r="C20" s="2">
        <v>5.9256444937513697</v>
      </c>
      <c r="D20" s="2">
        <v>7.4174433127625727</v>
      </c>
      <c r="E20" s="2">
        <v>7.464670027689202</v>
      </c>
      <c r="F20" s="2">
        <v>7.2580317903476299</v>
      </c>
      <c r="G20" s="2">
        <v>6.7425674981724582</v>
      </c>
      <c r="H20" s="2">
        <v>5.0541594947822288</v>
      </c>
      <c r="I20" s="2">
        <v>5.5243246558363657</v>
      </c>
      <c r="J20" s="2">
        <v>5.5295341665891895</v>
      </c>
      <c r="K20" s="2">
        <v>6.0323415162540917</v>
      </c>
      <c r="L20" s="2">
        <v>6.0599392772672456</v>
      </c>
      <c r="M20" s="2">
        <v>5.0773756358976296</v>
      </c>
      <c r="N20" s="2">
        <v>4.4198136793199838</v>
      </c>
      <c r="O20" s="2">
        <v>4.5850701385554471</v>
      </c>
      <c r="P20" s="2">
        <v>5.0546893003997839</v>
      </c>
      <c r="Q20" s="2">
        <v>5.2404181713349374</v>
      </c>
      <c r="R20" s="2">
        <v>5.1588506419005586</v>
      </c>
      <c r="S20" s="2">
        <v>5.1639419262881514</v>
      </c>
      <c r="T20" s="2">
        <v>5.9863057502077544</v>
      </c>
      <c r="U20" s="2">
        <v>5.7924062783564878</v>
      </c>
      <c r="V20" s="2">
        <v>6.1941155246498569</v>
      </c>
      <c r="W20" s="2">
        <v>6.3060315512068588</v>
      </c>
      <c r="X20" s="2">
        <v>5.9261829758650686</v>
      </c>
      <c r="Y20" s="2">
        <v>5.802525826011995</v>
      </c>
      <c r="Z20" s="2">
        <v>5.7775592360434391</v>
      </c>
      <c r="AA20" s="2">
        <v>5.4029534340735985</v>
      </c>
      <c r="AB20" s="2">
        <v>4.6934627998339362</v>
      </c>
      <c r="AC20" s="2">
        <v>4.3478926899246373</v>
      </c>
      <c r="AD20" s="2">
        <v>4.4548760425726641</v>
      </c>
      <c r="AE20" s="2">
        <v>4.0372464667702612</v>
      </c>
      <c r="AF20" s="2">
        <v>2.7463094630999718</v>
      </c>
      <c r="AG20" s="2">
        <v>2.5617419597224078</v>
      </c>
      <c r="AH20" s="2">
        <v>2.4336820107683232</v>
      </c>
      <c r="AI20" s="2">
        <v>2.3267765872066137</v>
      </c>
      <c r="AJ20" s="2">
        <v>2.4848648264099049</v>
      </c>
      <c r="AK20" s="2">
        <v>2.2633000972805073</v>
      </c>
      <c r="AL20" s="2">
        <v>2.5941865405719744</v>
      </c>
      <c r="AM20" s="2">
        <v>3.2396051424838035</v>
      </c>
      <c r="AN20" s="2">
        <v>3.387441427151483</v>
      </c>
      <c r="AO20" s="2">
        <v>3.4015338421961028</v>
      </c>
      <c r="AP20" s="2">
        <v>3.3434310208538154</v>
      </c>
      <c r="AQ20" s="2">
        <v>3.8654036330465935</v>
      </c>
      <c r="AR20" s="2">
        <v>4.7281231728707906</v>
      </c>
      <c r="AS20" s="2">
        <v>4.7995687178773894</v>
      </c>
      <c r="AT20" s="2">
        <v>5.0103556770131563</v>
      </c>
      <c r="AU20" s="2">
        <v>5.0011352143491061</v>
      </c>
      <c r="AV20" s="2">
        <v>4.9344182917475443</v>
      </c>
      <c r="AW20" s="2">
        <v>5.2595938722183266</v>
      </c>
      <c r="AX20" s="2">
        <v>4.9001598154372994</v>
      </c>
      <c r="AY20" s="2">
        <v>4.2842231063643155</v>
      </c>
      <c r="AZ20" s="2">
        <v>4.5716592300786507</v>
      </c>
      <c r="BA20" s="2">
        <v>5.164452558341126</v>
      </c>
      <c r="BB20" s="2">
        <v>5.5478898471024385</v>
      </c>
      <c r="BC20" s="2">
        <v>6.2422075129950905</v>
      </c>
      <c r="BD20" s="2">
        <v>6.4361570145402114</v>
      </c>
      <c r="BE20" s="2">
        <v>6.6956958302041292</v>
      </c>
      <c r="BF20" s="2">
        <v>6.5480214493400357</v>
      </c>
      <c r="BG20" s="2">
        <v>6.5700024899093101</v>
      </c>
      <c r="BH20" s="2">
        <v>6.55285709502198</v>
      </c>
      <c r="BI20" s="2">
        <v>6.6248976800445947</v>
      </c>
      <c r="BJ20" s="2">
        <v>7.1763570820163158</v>
      </c>
      <c r="BK20" s="2">
        <v>7.878275025587711</v>
      </c>
      <c r="BL20" s="2">
        <v>8.378647634393289</v>
      </c>
      <c r="BM20" s="2">
        <v>8.887531804999238</v>
      </c>
      <c r="BN20" s="2">
        <v>9.1612044527141769</v>
      </c>
      <c r="BO20" s="2">
        <v>9.447098762779472</v>
      </c>
      <c r="BP20" s="2">
        <v>13.402601802658687</v>
      </c>
      <c r="BQ20" s="2">
        <v>14.264819733993473</v>
      </c>
    </row>
    <row r="21" spans="1:69" ht="16.5" x14ac:dyDescent="0.3">
      <c r="A21" s="3" t="s">
        <v>14</v>
      </c>
      <c r="B21" s="2">
        <v>5.9096477264157343</v>
      </c>
      <c r="C21" s="2">
        <v>6.1263564183753116</v>
      </c>
      <c r="D21" s="2">
        <v>6.0851655320055542</v>
      </c>
      <c r="E21" s="2">
        <v>5.9977513750037792</v>
      </c>
      <c r="F21" s="2">
        <v>6.3956040857755081</v>
      </c>
      <c r="G21" s="2">
        <v>6.6255464158632593</v>
      </c>
      <c r="H21" s="2">
        <v>6.7340188538129508</v>
      </c>
      <c r="I21" s="2">
        <v>6.5319314030463538</v>
      </c>
      <c r="J21" s="2">
        <v>6.5648297525712218</v>
      </c>
      <c r="K21" s="2">
        <v>6.2764353740419887</v>
      </c>
      <c r="L21" s="2">
        <v>6.7998559227114175</v>
      </c>
      <c r="M21" s="2">
        <v>4.8263707318962679</v>
      </c>
      <c r="N21" s="2">
        <v>4.4227699230090511</v>
      </c>
      <c r="O21" s="2">
        <v>4.5073303067001191</v>
      </c>
      <c r="P21" s="2">
        <v>4.8040046442855866</v>
      </c>
      <c r="Q21" s="2">
        <v>6.2869570867781999</v>
      </c>
      <c r="R21" s="2">
        <v>5.3207447528390128</v>
      </c>
      <c r="S21" s="2">
        <v>4.7601699374831163</v>
      </c>
      <c r="T21" s="2">
        <v>4.6756611932580405</v>
      </c>
      <c r="U21" s="2">
        <v>4.5092524028642167</v>
      </c>
      <c r="V21" s="2">
        <v>4.4130079363010388</v>
      </c>
      <c r="W21" s="2">
        <v>4.5483652392759533</v>
      </c>
      <c r="X21" s="2">
        <v>3.9153578975672065</v>
      </c>
      <c r="Y21" s="2">
        <v>3.9706235565819759</v>
      </c>
      <c r="Z21" s="2">
        <v>4.0774990208952477</v>
      </c>
      <c r="AA21" s="2">
        <v>3.7803945977364029</v>
      </c>
      <c r="AB21" s="2">
        <v>3.603615935522031</v>
      </c>
      <c r="AC21" s="2">
        <v>2.3269404356472734</v>
      </c>
      <c r="AD21" s="2">
        <v>4.2398765679491746</v>
      </c>
      <c r="AE21" s="2">
        <v>5.0256146666319168</v>
      </c>
      <c r="AF21" s="2">
        <v>5.6522653540664658</v>
      </c>
      <c r="AG21" s="2">
        <v>5.5223346507670357</v>
      </c>
      <c r="AH21" s="2">
        <v>5.5909759686120664</v>
      </c>
      <c r="AI21" s="2">
        <v>5.6296048344307126</v>
      </c>
      <c r="AJ21" s="2">
        <v>5.698432810936982</v>
      </c>
      <c r="AK21" s="2">
        <v>5.7764584418053877</v>
      </c>
      <c r="AL21" s="2">
        <v>5.6341158272852576</v>
      </c>
      <c r="AM21" s="2">
        <v>5.3231328816393697</v>
      </c>
      <c r="AN21" s="2">
        <v>5.4155491255653665</v>
      </c>
      <c r="AO21" s="2">
        <v>5.2768596275736934</v>
      </c>
      <c r="AP21" s="2">
        <v>3.6801888240050484</v>
      </c>
      <c r="AQ21" s="2">
        <v>3.0889844502663522</v>
      </c>
      <c r="AR21" s="2">
        <v>2.1918931464797176</v>
      </c>
      <c r="AS21" s="2">
        <v>2.3041918922415805</v>
      </c>
      <c r="AT21" s="2">
        <v>2.7599543976692065</v>
      </c>
      <c r="AU21" s="2">
        <v>2.5844660652399654</v>
      </c>
      <c r="AV21" s="2">
        <v>2.6227569190492961</v>
      </c>
      <c r="AW21" s="2">
        <v>2.5970709662787472</v>
      </c>
      <c r="AX21" s="2">
        <v>2.9221595633398545</v>
      </c>
      <c r="AY21" s="2">
        <v>3.7982347424130758</v>
      </c>
      <c r="AZ21" s="2">
        <v>4.7208862388326001</v>
      </c>
      <c r="BA21" s="2">
        <v>4.97797978162553</v>
      </c>
      <c r="BB21" s="2">
        <v>4.8852053648709148</v>
      </c>
      <c r="BC21" s="2">
        <v>4.9912480111945712</v>
      </c>
      <c r="BD21" s="2">
        <v>5.0976949754975021</v>
      </c>
      <c r="BE21" s="2">
        <v>5.6510303006255924</v>
      </c>
      <c r="BF21" s="2">
        <v>5.0597781780886919</v>
      </c>
      <c r="BG21" s="2">
        <v>5.1168400323042595</v>
      </c>
      <c r="BH21" s="2">
        <v>4.9123362144721572</v>
      </c>
      <c r="BI21" s="2">
        <v>5.5927847501213712</v>
      </c>
      <c r="BJ21" s="2">
        <v>5.776602528342667</v>
      </c>
      <c r="BK21" s="2">
        <v>4.9562047152237554</v>
      </c>
      <c r="BL21" s="2">
        <v>5.2313636062609747</v>
      </c>
      <c r="BM21" s="2">
        <v>5.553382559640796</v>
      </c>
      <c r="BN21" s="2">
        <v>6.1852540056505534</v>
      </c>
      <c r="BO21" s="2">
        <v>6.8344285841896557</v>
      </c>
      <c r="BP21" s="2">
        <v>7.7703648611451737</v>
      </c>
      <c r="BQ21" s="2">
        <v>7.4061091911710175</v>
      </c>
    </row>
    <row r="22" spans="1:69" ht="16.5" x14ac:dyDescent="0.3">
      <c r="A22" s="3" t="s">
        <v>15</v>
      </c>
      <c r="B22" s="2">
        <v>3.8085577184025388</v>
      </c>
      <c r="C22" s="2">
        <v>3.5959093225740091</v>
      </c>
      <c r="D22" s="2">
        <v>3.5464827262225551</v>
      </c>
      <c r="E22" s="2">
        <v>3.5856497163715639</v>
      </c>
      <c r="F22" s="2">
        <v>3.5343520708265075</v>
      </c>
      <c r="G22" s="2">
        <v>3.5172670245101179</v>
      </c>
      <c r="H22" s="2">
        <v>3.5793330697778458</v>
      </c>
      <c r="I22" s="2">
        <v>3.7952768002069925</v>
      </c>
      <c r="J22" s="2">
        <v>4.1244672426349105</v>
      </c>
      <c r="K22" s="2">
        <v>2.291487194030517</v>
      </c>
      <c r="L22" s="2">
        <v>2.6587940806075849</v>
      </c>
      <c r="M22" s="2">
        <v>3.0919610178226753</v>
      </c>
      <c r="N22" s="2">
        <v>5.049412174791712</v>
      </c>
      <c r="O22" s="2">
        <v>5.3710035836684877</v>
      </c>
      <c r="P22" s="2">
        <v>6.4910925552926546</v>
      </c>
      <c r="Q22" s="2">
        <v>6.5449991263442753</v>
      </c>
      <c r="R22" s="2">
        <v>6.5460728931475254</v>
      </c>
      <c r="S22" s="2">
        <v>6.5451368552575051</v>
      </c>
      <c r="T22" s="2">
        <v>8.5727812268165948</v>
      </c>
      <c r="U22" s="2">
        <v>8.3070990734835028</v>
      </c>
      <c r="V22" s="2">
        <v>7.7691201551683742</v>
      </c>
      <c r="W22" s="2">
        <v>9.9110261661496946</v>
      </c>
      <c r="X22" s="2">
        <v>9.4894853426603643</v>
      </c>
      <c r="Y22" s="2">
        <v>9.3656029991319834</v>
      </c>
      <c r="Z22" s="2">
        <v>9.3191484205551909</v>
      </c>
      <c r="AA22" s="2">
        <v>7.0116862985343476</v>
      </c>
      <c r="AB22" s="2">
        <v>5.9335596307868554</v>
      </c>
      <c r="AC22" s="2">
        <v>5.7518232125187918</v>
      </c>
      <c r="AD22" s="2">
        <v>5.9960182905768322</v>
      </c>
      <c r="AE22" s="2">
        <v>6.4694074435794668</v>
      </c>
      <c r="AF22" s="2">
        <v>4.7905036848299387</v>
      </c>
      <c r="AG22" s="2">
        <v>5.2634418076088929</v>
      </c>
      <c r="AH22" s="2">
        <v>4.406529913105306</v>
      </c>
      <c r="AI22" s="2">
        <v>2.650617604959149</v>
      </c>
      <c r="AJ22" s="2">
        <v>2.8036906852611843</v>
      </c>
      <c r="AK22" s="2">
        <v>2.4457389599131574</v>
      </c>
      <c r="AL22" s="2">
        <v>1.5905564176457609</v>
      </c>
      <c r="AM22" s="2">
        <v>3.4381182944462907</v>
      </c>
      <c r="AN22" s="2">
        <v>3.5525863032838112</v>
      </c>
      <c r="AO22" s="2">
        <v>3.5353386585344593</v>
      </c>
      <c r="AP22" s="2">
        <v>3.3345808803763699</v>
      </c>
      <c r="AQ22" s="2">
        <v>2.9521454189986418</v>
      </c>
      <c r="AR22" s="2">
        <v>2.6861230702177386</v>
      </c>
      <c r="AS22" s="2">
        <v>2.2825028612425635</v>
      </c>
      <c r="AT22" s="2">
        <v>1.9617550328247191</v>
      </c>
      <c r="AU22" s="2">
        <v>1.0584860233223692</v>
      </c>
      <c r="AV22" s="2">
        <v>1.1313591687232671</v>
      </c>
      <c r="AW22" s="2">
        <v>1.5105910270372114</v>
      </c>
      <c r="AX22" s="2">
        <v>1.6226400842624722</v>
      </c>
      <c r="AY22" s="2">
        <v>1.5578118684518083</v>
      </c>
      <c r="AZ22" s="2">
        <v>1.4107683770262724</v>
      </c>
      <c r="BA22" s="2">
        <v>2.0191336552678685</v>
      </c>
      <c r="BB22" s="2">
        <v>2.0427999290682841</v>
      </c>
      <c r="BC22" s="2">
        <v>1.9861903643480394</v>
      </c>
      <c r="BD22" s="2">
        <v>2.612933574186993</v>
      </c>
      <c r="BE22" s="2">
        <v>2.5538101314022787</v>
      </c>
      <c r="BF22" s="2">
        <v>3.5601942499548178</v>
      </c>
      <c r="BG22" s="2">
        <v>3.9230430376415937</v>
      </c>
      <c r="BH22" s="2">
        <v>3.8614517044345043</v>
      </c>
      <c r="BI22" s="2">
        <v>3.6207380378646015</v>
      </c>
      <c r="BJ22" s="2">
        <v>3.4086826681113847</v>
      </c>
      <c r="BK22" s="2">
        <v>3.5327058508789255</v>
      </c>
      <c r="BL22" s="2">
        <v>3.6212625681540045</v>
      </c>
      <c r="BM22" s="2">
        <v>3.2328655664342953</v>
      </c>
      <c r="BN22" s="2">
        <v>3.2894294628087684</v>
      </c>
      <c r="BO22" s="2">
        <v>3.7390568886076947</v>
      </c>
      <c r="BP22" s="2">
        <v>4.2050211419502936</v>
      </c>
      <c r="BQ22" s="2">
        <v>7.4129141367301532</v>
      </c>
    </row>
    <row r="23" spans="1:69" ht="16.5" x14ac:dyDescent="0.3">
      <c r="A23" s="3" t="s">
        <v>16</v>
      </c>
      <c r="B23" s="2">
        <v>9.7575086419241952</v>
      </c>
      <c r="C23" s="2">
        <v>8.3801168400268633</v>
      </c>
      <c r="D23" s="2">
        <v>9.9724848848885337</v>
      </c>
      <c r="E23" s="2">
        <v>10.253955024866791</v>
      </c>
      <c r="F23" s="2">
        <v>10.616582311273914</v>
      </c>
      <c r="G23" s="2">
        <v>11.005041381929392</v>
      </c>
      <c r="H23" s="2">
        <v>11.09868512609593</v>
      </c>
      <c r="I23" s="2">
        <v>10.725942768245812</v>
      </c>
      <c r="J23" s="2">
        <v>10.838607359387687</v>
      </c>
      <c r="K23" s="2">
        <v>10.919351130210032</v>
      </c>
      <c r="L23" s="2">
        <v>10.516239761118218</v>
      </c>
      <c r="M23" s="2">
        <v>7.8954853180805085</v>
      </c>
      <c r="N23" s="2">
        <v>7.8136801637719522</v>
      </c>
      <c r="O23" s="2">
        <v>7.7090521167683113</v>
      </c>
      <c r="P23" s="2">
        <v>5.9406177300856067</v>
      </c>
      <c r="Q23" s="2">
        <v>5.7644050641252109</v>
      </c>
      <c r="R23" s="2">
        <v>5.3496003564942329</v>
      </c>
      <c r="S23" s="2">
        <v>5.756800150601582</v>
      </c>
      <c r="T23" s="2">
        <v>5.8008015089347609</v>
      </c>
      <c r="U23" s="2">
        <v>6.7099514464735721</v>
      </c>
      <c r="V23" s="2">
        <v>6.2169262424988103</v>
      </c>
      <c r="W23" s="2">
        <v>6.3711921257619375</v>
      </c>
      <c r="X23" s="2">
        <v>6.3735595222060404</v>
      </c>
      <c r="Y23" s="2">
        <v>8.0051240411157529</v>
      </c>
      <c r="Z23" s="2">
        <v>7.4802140702471709</v>
      </c>
      <c r="AA23" s="2">
        <v>8.6501826551697025</v>
      </c>
      <c r="AB23" s="2">
        <v>8.7373365644333632</v>
      </c>
      <c r="AC23" s="2">
        <v>8.5091728433305036</v>
      </c>
      <c r="AD23" s="2">
        <v>9.0353676332568522</v>
      </c>
      <c r="AE23" s="2">
        <v>10.397352523600611</v>
      </c>
      <c r="AF23" s="2">
        <v>10.133591589964785</v>
      </c>
      <c r="AG23" s="2">
        <v>10.07956462695272</v>
      </c>
      <c r="AH23" s="2">
        <v>10.128269325119232</v>
      </c>
      <c r="AI23" s="2">
        <v>10.08105837883242</v>
      </c>
      <c r="AJ23" s="2">
        <v>9.9308942987167406</v>
      </c>
      <c r="AK23" s="2">
        <v>7.9632834310156442</v>
      </c>
      <c r="AL23" s="2">
        <v>7.6862108782810967</v>
      </c>
      <c r="AM23" s="2">
        <v>6.724924469480853</v>
      </c>
      <c r="AN23" s="2">
        <v>6.9670227218666669</v>
      </c>
      <c r="AO23" s="2">
        <v>7.6228395721328113</v>
      </c>
      <c r="AP23" s="2">
        <v>7.1650306899344596</v>
      </c>
      <c r="AQ23" s="2">
        <v>4.8440972617893152</v>
      </c>
      <c r="AR23" s="2">
        <v>4.6754942200175176</v>
      </c>
      <c r="AS23" s="2">
        <v>3.980607982530926</v>
      </c>
      <c r="AT23" s="2">
        <v>3.9325597576854499</v>
      </c>
      <c r="AU23" s="2">
        <v>4.13448148247062</v>
      </c>
      <c r="AV23" s="2">
        <v>4.379956809914054</v>
      </c>
      <c r="AW23" s="2">
        <v>3.7341176381637808</v>
      </c>
      <c r="AX23" s="2">
        <v>4.1386820055858475</v>
      </c>
      <c r="AY23" s="2">
        <v>3.6598019533981452</v>
      </c>
      <c r="AZ23" s="2">
        <v>3.2580022908994755</v>
      </c>
      <c r="BA23" s="2">
        <v>2.8330790655492155</v>
      </c>
      <c r="BB23" s="2">
        <v>3.1137962152074428</v>
      </c>
      <c r="BC23" s="2">
        <v>3.0349902254505068</v>
      </c>
      <c r="BD23" s="2">
        <v>2.9772041987482289</v>
      </c>
      <c r="BE23" s="2">
        <v>3.2648682129386764</v>
      </c>
      <c r="BF23" s="2">
        <v>3.8120426344256941</v>
      </c>
      <c r="BG23" s="2">
        <v>3.414308513678499</v>
      </c>
      <c r="BH23" s="2">
        <v>3.3021818692047678</v>
      </c>
      <c r="BI23" s="2">
        <v>3.3233892345716498</v>
      </c>
      <c r="BJ23" s="2">
        <v>3.1708575421609098</v>
      </c>
      <c r="BK23" s="2">
        <v>3.3443947586977441</v>
      </c>
      <c r="BL23" s="2">
        <v>3.1535434635716841</v>
      </c>
      <c r="BM23" s="2">
        <v>3.112483004446398</v>
      </c>
      <c r="BN23" s="2">
        <v>2.9216254848735135</v>
      </c>
      <c r="BO23" s="2">
        <v>3.0839444867029275</v>
      </c>
      <c r="BP23" s="2">
        <v>3.8656254439474846</v>
      </c>
      <c r="BQ23" s="2">
        <v>4.5589892333991688</v>
      </c>
    </row>
    <row r="24" spans="1:69" ht="16.5" x14ac:dyDescent="0.3">
      <c r="A24" s="8" t="s">
        <v>17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69" ht="16.5" x14ac:dyDescent="0.3">
      <c r="A25" s="3" t="s">
        <v>18</v>
      </c>
      <c r="B25" s="2">
        <v>4.8954939607113834</v>
      </c>
      <c r="C25" s="2">
        <v>6.4397653079498518</v>
      </c>
      <c r="D25" s="2">
        <v>7.515670657820106</v>
      </c>
      <c r="E25" s="2">
        <v>8.7120336321652836</v>
      </c>
      <c r="F25" s="2">
        <v>8.8897542801739995</v>
      </c>
      <c r="G25" s="2">
        <v>8.9602597472832066</v>
      </c>
      <c r="H25" s="2">
        <v>9.1068168213483744</v>
      </c>
      <c r="I25" s="2">
        <v>9.4848096678185065</v>
      </c>
      <c r="J25" s="2">
        <v>9.6964180863164486</v>
      </c>
      <c r="K25" s="2">
        <v>10.263442291417512</v>
      </c>
      <c r="L25" s="2">
        <v>13.220549703886064</v>
      </c>
      <c r="M25" s="2">
        <v>14.562367649534004</v>
      </c>
      <c r="N25" s="2">
        <v>14.290166533421855</v>
      </c>
      <c r="O25" s="2">
        <v>12.984514361596467</v>
      </c>
      <c r="P25" s="2">
        <v>12.093858588167627</v>
      </c>
      <c r="Q25" s="2">
        <v>10.95766145811179</v>
      </c>
      <c r="R25" s="2">
        <v>10.900904222470054</v>
      </c>
      <c r="S25" s="2">
        <v>11.079543887835964</v>
      </c>
      <c r="T25" s="2">
        <v>11.057488424918827</v>
      </c>
      <c r="U25" s="2">
        <v>10.953410116816675</v>
      </c>
      <c r="V25" s="2">
        <v>10.928034605912451</v>
      </c>
      <c r="W25" s="2">
        <v>10.152287007634619</v>
      </c>
      <c r="X25" s="2">
        <v>7.9721877857763523</v>
      </c>
      <c r="Y25" s="2">
        <v>6.7474601143567847</v>
      </c>
      <c r="Z25" s="2">
        <v>6.3140333494237089</v>
      </c>
      <c r="AA25" s="2">
        <v>5.8170712726263174</v>
      </c>
      <c r="AB25" s="2">
        <v>5.3110702877268379</v>
      </c>
      <c r="AC25" s="2">
        <v>5.2461612184094841</v>
      </c>
      <c r="AD25" s="2">
        <v>5.0596131069877703</v>
      </c>
      <c r="AE25" s="2">
        <v>4.9139402625192341</v>
      </c>
      <c r="AF25" s="2">
        <v>4.8085416273198733</v>
      </c>
      <c r="AG25" s="2">
        <v>4.6560215138603978</v>
      </c>
      <c r="AH25" s="2">
        <v>4.4653587746110501</v>
      </c>
      <c r="AI25" s="2">
        <v>4.5027981481436052</v>
      </c>
      <c r="AJ25" s="2">
        <v>3.8127904349875008</v>
      </c>
      <c r="AK25" s="2">
        <v>3.1502357335586817</v>
      </c>
      <c r="AL25" s="2">
        <v>3.0155617227502596</v>
      </c>
      <c r="AM25" s="2">
        <v>3.0875048797572191</v>
      </c>
      <c r="AN25" s="2">
        <v>3.5511909259159369</v>
      </c>
      <c r="AO25" s="2">
        <v>3.7015539938632047</v>
      </c>
      <c r="AP25" s="2">
        <v>3.7142488712876176</v>
      </c>
      <c r="AQ25" s="2">
        <v>3.6613884141344588</v>
      </c>
      <c r="AR25" s="2">
        <v>3.5865229581378388</v>
      </c>
      <c r="AS25" s="2">
        <v>3.7480543509503139</v>
      </c>
      <c r="AT25" s="2">
        <v>4.2542546075079901</v>
      </c>
      <c r="AU25" s="2">
        <v>4.3115996469019535</v>
      </c>
      <c r="AV25" s="2">
        <v>4.2961136083376594</v>
      </c>
      <c r="AW25" s="2">
        <v>4.779359002703476</v>
      </c>
      <c r="AX25" s="2">
        <v>5.6565461300836395</v>
      </c>
      <c r="AY25" s="2">
        <v>5.9879837726943164</v>
      </c>
      <c r="AZ25" s="2">
        <v>6.3785759066321335</v>
      </c>
      <c r="BA25" s="2">
        <v>7.0667009768475175</v>
      </c>
      <c r="BB25" s="2">
        <v>7.5728393799852078</v>
      </c>
      <c r="BC25" s="2">
        <v>8.0410551383594644</v>
      </c>
      <c r="BD25" s="2">
        <v>8.3561798888020391</v>
      </c>
      <c r="BE25" s="2">
        <v>8.4281799739607024</v>
      </c>
      <c r="BF25" s="2">
        <v>8.0420792917078607</v>
      </c>
      <c r="BG25" s="2">
        <v>7.9072597374049813</v>
      </c>
      <c r="BH25" s="2">
        <v>7.9751325374728177</v>
      </c>
      <c r="BI25" s="2">
        <v>7.7879906270475363</v>
      </c>
      <c r="BJ25" s="2">
        <v>7.297215013488012</v>
      </c>
      <c r="BK25" s="2">
        <v>7.5909298299616124</v>
      </c>
      <c r="BL25" s="2">
        <v>7.4841498559077735</v>
      </c>
      <c r="BM25" s="2">
        <v>7.5229216470494187</v>
      </c>
      <c r="BN25" s="2">
        <v>7.8324816118206186</v>
      </c>
      <c r="BO25" s="2">
        <v>8.5985650865905825</v>
      </c>
      <c r="BP25" s="2">
        <v>9.8326475699860527</v>
      </c>
      <c r="BQ25" s="2">
        <v>10.253744878433269</v>
      </c>
    </row>
    <row r="26" spans="1:69" ht="16.5" x14ac:dyDescent="0.3">
      <c r="A26" s="3" t="s">
        <v>19</v>
      </c>
      <c r="B26" s="2">
        <v>5.4813293616502001</v>
      </c>
      <c r="C26" s="2">
        <v>5.5178140325645719</v>
      </c>
      <c r="D26" s="2">
        <v>5.4993653375415397</v>
      </c>
      <c r="E26" s="2">
        <v>7.1006292601962562</v>
      </c>
      <c r="F26" s="2">
        <v>7.6806955313795111</v>
      </c>
      <c r="G26" s="2">
        <v>6.1456979412378265</v>
      </c>
      <c r="H26" s="2">
        <v>6.0341444662900035</v>
      </c>
      <c r="I26" s="2">
        <v>5.7189491947158277</v>
      </c>
      <c r="J26" s="2">
        <v>5.197273768931332</v>
      </c>
      <c r="K26" s="2">
        <v>5.219552445836606</v>
      </c>
      <c r="L26" s="2">
        <v>5.7302611865390762</v>
      </c>
      <c r="M26" s="2">
        <v>5.7716355164553201</v>
      </c>
      <c r="N26" s="2">
        <v>4.7337660209764154</v>
      </c>
      <c r="O26" s="2">
        <v>5.2390491709000342</v>
      </c>
      <c r="P26" s="2">
        <v>5.3200086841669769</v>
      </c>
      <c r="Q26" s="2">
        <v>3.9924206448094246</v>
      </c>
      <c r="R26" s="2">
        <v>3.2236355196462396</v>
      </c>
      <c r="S26" s="2">
        <v>5.1047683116603348</v>
      </c>
      <c r="T26" s="2">
        <v>5.7280480056344008</v>
      </c>
      <c r="U26" s="2">
        <v>6.0474369101175096</v>
      </c>
      <c r="V26" s="2">
        <v>5.7675720570267153</v>
      </c>
      <c r="W26" s="2">
        <v>6.2072752643644424</v>
      </c>
      <c r="X26" s="2">
        <v>6.075086728828949</v>
      </c>
      <c r="Y26" s="2">
        <v>6.791661667052673</v>
      </c>
      <c r="Z26" s="2">
        <v>6.7133172166848665</v>
      </c>
      <c r="AA26" s="2">
        <v>5.8493076699585256</v>
      </c>
      <c r="AB26" s="2">
        <v>5.7085595247392318</v>
      </c>
      <c r="AC26" s="2">
        <v>5.3083949212882731</v>
      </c>
      <c r="AD26" s="2">
        <v>5.789635275101368</v>
      </c>
      <c r="AE26" s="2">
        <v>5.7269300645175214</v>
      </c>
      <c r="AF26" s="2">
        <v>5.5737172074532992</v>
      </c>
      <c r="AG26" s="2">
        <v>5.5243299042466054</v>
      </c>
      <c r="AH26" s="2">
        <v>6.1846969547404207</v>
      </c>
      <c r="AI26" s="2">
        <v>6.1074379287264779</v>
      </c>
      <c r="AJ26" s="2">
        <v>6.2220921127813744</v>
      </c>
      <c r="AK26" s="2">
        <v>6.3033762767845003</v>
      </c>
      <c r="AL26" s="2">
        <v>10.25541301745756</v>
      </c>
      <c r="AM26" s="2">
        <v>13.340251354779209</v>
      </c>
      <c r="AN26" s="2">
        <v>13.643950659282233</v>
      </c>
      <c r="AO26" s="2">
        <v>14.219608011506345</v>
      </c>
      <c r="AP26" s="2">
        <v>14.019248415526775</v>
      </c>
      <c r="AQ26" s="2">
        <v>14.082770606350724</v>
      </c>
      <c r="AR26" s="2">
        <v>14.407679945868201</v>
      </c>
      <c r="AS26" s="2">
        <v>14.474640706089904</v>
      </c>
      <c r="AT26" s="2">
        <v>15.427038543936655</v>
      </c>
      <c r="AU26" s="2">
        <v>15.383665472944319</v>
      </c>
      <c r="AV26" s="2">
        <v>15.262166999266169</v>
      </c>
      <c r="AW26" s="2">
        <v>13.898766702609166</v>
      </c>
      <c r="AX26" s="2">
        <v>8.9331930686293415</v>
      </c>
      <c r="AY26" s="2">
        <v>6.2069358193771684</v>
      </c>
      <c r="AZ26" s="2">
        <v>6.2258956499916085</v>
      </c>
      <c r="BA26" s="2">
        <v>6.3807489702467191</v>
      </c>
      <c r="BB26" s="2">
        <v>6.5001751806456731</v>
      </c>
      <c r="BC26" s="2">
        <v>7.0052647740111995</v>
      </c>
      <c r="BD26" s="2">
        <v>6.3228112094700695</v>
      </c>
      <c r="BE26" s="2">
        <v>6.1764146870796344</v>
      </c>
      <c r="BF26" s="2">
        <v>4.8607800669707046</v>
      </c>
      <c r="BG26" s="2">
        <v>4.696774230871581</v>
      </c>
      <c r="BH26" s="2">
        <v>4.4210764360018029</v>
      </c>
      <c r="BI26" s="2">
        <v>5.8786502822103071</v>
      </c>
      <c r="BJ26" s="2">
        <v>7.87334975648879</v>
      </c>
      <c r="BK26" s="2">
        <v>9.4144372431609114</v>
      </c>
      <c r="BL26" s="2">
        <v>9.4624751646675165</v>
      </c>
      <c r="BM26" s="2">
        <v>8.8588514311882083</v>
      </c>
      <c r="BN26" s="2">
        <v>8.9474768222208567</v>
      </c>
      <c r="BO26" s="2">
        <v>8.2259961929066705</v>
      </c>
      <c r="BP26" s="2">
        <v>8.0792425358112254</v>
      </c>
      <c r="BQ26" s="2">
        <v>8.2698075806280293</v>
      </c>
    </row>
    <row r="27" spans="1:69" ht="16.5" x14ac:dyDescent="0.3">
      <c r="A27" s="3" t="s">
        <v>20</v>
      </c>
      <c r="B27" s="2">
        <v>5.5461733944861091</v>
      </c>
      <c r="C27" s="2">
        <v>5.4246445306188384</v>
      </c>
      <c r="D27" s="2">
        <v>5.2955073215697812</v>
      </c>
      <c r="E27" s="2">
        <v>5.3971547274329623</v>
      </c>
      <c r="F27" s="2">
        <v>5.5317781827126211</v>
      </c>
      <c r="G27" s="2">
        <v>6.3310222193710519</v>
      </c>
      <c r="H27" s="2">
        <v>6.4519582174903611</v>
      </c>
      <c r="I27" s="2">
        <v>6.1399067022845921</v>
      </c>
      <c r="J27" s="2">
        <v>6.0819922906425683</v>
      </c>
      <c r="K27" s="2">
        <v>6.1939771481050343</v>
      </c>
      <c r="L27" s="2">
        <v>6.3636724802351941</v>
      </c>
      <c r="M27" s="2">
        <v>4.8452349463619759</v>
      </c>
      <c r="N27" s="2">
        <v>3.3036953616846221</v>
      </c>
      <c r="O27" s="2">
        <v>3.7722818085419219</v>
      </c>
      <c r="P27" s="2">
        <v>3.9330105178156272</v>
      </c>
      <c r="Q27" s="2">
        <v>4.8173751173000046</v>
      </c>
      <c r="R27" s="2">
        <v>4.4609492134284112</v>
      </c>
      <c r="S27" s="2">
        <v>3.5746471544225056</v>
      </c>
      <c r="T27" s="2">
        <v>3.9211576921341917</v>
      </c>
      <c r="U27" s="2">
        <v>4.1043801967998839</v>
      </c>
      <c r="V27" s="2">
        <v>4.2701588010455316</v>
      </c>
      <c r="W27" s="2">
        <v>4.3281897935236513</v>
      </c>
      <c r="X27" s="2">
        <v>3.9712880236657977</v>
      </c>
      <c r="Y27" s="2">
        <v>4.1546460372651195</v>
      </c>
      <c r="Z27" s="2">
        <v>4.4874729433963312</v>
      </c>
      <c r="AA27" s="2">
        <v>4.1465359841526883</v>
      </c>
      <c r="AB27" s="2">
        <v>4.1742229946809539</v>
      </c>
      <c r="AC27" s="2">
        <v>3.3615529222134954</v>
      </c>
      <c r="AD27" s="2">
        <v>4.280373576434271</v>
      </c>
      <c r="AE27" s="2">
        <v>4.6583127336801589</v>
      </c>
      <c r="AF27" s="2">
        <v>4.9175643058101404</v>
      </c>
      <c r="AG27" s="2">
        <v>5.045722177669254</v>
      </c>
      <c r="AH27" s="2">
        <v>5.0756899555145951</v>
      </c>
      <c r="AI27" s="2">
        <v>5.1501837232113434</v>
      </c>
      <c r="AJ27" s="2">
        <v>5.1581538671559679</v>
      </c>
      <c r="AK27" s="2">
        <v>5.0057917956711773</v>
      </c>
      <c r="AL27" s="2">
        <v>4.8591627526694436</v>
      </c>
      <c r="AM27" s="2">
        <v>5.2166213608754619</v>
      </c>
      <c r="AN27" s="2">
        <v>5.2254712229262257</v>
      </c>
      <c r="AO27" s="2">
        <v>5.2725213583995068</v>
      </c>
      <c r="AP27" s="2">
        <v>4.6562768823660283</v>
      </c>
      <c r="AQ27" s="2">
        <v>4.7169072950310698</v>
      </c>
      <c r="AR27" s="2">
        <v>3.9767340029030818</v>
      </c>
      <c r="AS27" s="2">
        <v>3.7037227871396405</v>
      </c>
      <c r="AT27" s="2">
        <v>4.0080973740051595</v>
      </c>
      <c r="AU27" s="2">
        <v>3.9147368016040351</v>
      </c>
      <c r="AV27" s="2">
        <v>4.0125581403293697</v>
      </c>
      <c r="AW27" s="2">
        <v>4.2590842930466444</v>
      </c>
      <c r="AX27" s="2">
        <v>4.9285878946904393</v>
      </c>
      <c r="AY27" s="2">
        <v>4.4698243474100119</v>
      </c>
      <c r="AZ27" s="2">
        <v>4.9234818347563714</v>
      </c>
      <c r="BA27" s="2">
        <v>5.6556094855314987</v>
      </c>
      <c r="BB27" s="2">
        <v>5.7691778118431181</v>
      </c>
      <c r="BC27" s="2">
        <v>5.8380794355501919</v>
      </c>
      <c r="BD27" s="2">
        <v>6.2594712356294213</v>
      </c>
      <c r="BE27" s="2">
        <v>6.8604329557819366</v>
      </c>
      <c r="BF27" s="2">
        <v>6.4363177099799884</v>
      </c>
      <c r="BG27" s="2">
        <v>6.6410222653742856</v>
      </c>
      <c r="BH27" s="2">
        <v>7.2005228861211856</v>
      </c>
      <c r="BI27" s="2">
        <v>7.8362793674741971</v>
      </c>
      <c r="BJ27" s="2">
        <v>7.4782018714687926</v>
      </c>
      <c r="BK27" s="2">
        <v>7.5577860597430435</v>
      </c>
      <c r="BL27" s="2">
        <v>6.9902112230768809</v>
      </c>
      <c r="BM27" s="2">
        <v>6.413438602278787</v>
      </c>
      <c r="BN27" s="2">
        <v>6.2411734725275059</v>
      </c>
      <c r="BO27" s="2">
        <v>6.5153851284284414</v>
      </c>
      <c r="BP27" s="2">
        <v>6.6696520727637987</v>
      </c>
      <c r="BQ27" s="2">
        <v>7.2474549634895524</v>
      </c>
    </row>
    <row r="28" spans="1:69" ht="16.5" x14ac:dyDescent="0.3">
      <c r="A28" s="3" t="s">
        <v>21</v>
      </c>
      <c r="B28" s="2">
        <v>8.6531655363139457</v>
      </c>
      <c r="C28" s="2">
        <v>7.9487302167391416</v>
      </c>
      <c r="D28" s="2">
        <v>10.705447123357569</v>
      </c>
      <c r="E28" s="2">
        <v>10.684869442254708</v>
      </c>
      <c r="F28" s="2">
        <v>10.623760529165338</v>
      </c>
      <c r="G28" s="2">
        <v>11.066314836727663</v>
      </c>
      <c r="H28" s="2">
        <v>9.4745158997429524</v>
      </c>
      <c r="I28" s="2">
        <v>10.024550847918112</v>
      </c>
      <c r="J28" s="2">
        <v>10.144646592521877</v>
      </c>
      <c r="K28" s="2">
        <v>10.599267094112452</v>
      </c>
      <c r="L28" s="2">
        <v>10.021200509599272</v>
      </c>
      <c r="M28" s="2">
        <v>8.4793653069515038</v>
      </c>
      <c r="N28" s="2">
        <v>8.2169431308790841</v>
      </c>
      <c r="O28" s="2">
        <v>7.8415452049007017</v>
      </c>
      <c r="P28" s="2">
        <v>6.0222626812011626</v>
      </c>
      <c r="Q28" s="2">
        <v>6.1805863397863314</v>
      </c>
      <c r="R28" s="2">
        <v>6.172720698823464</v>
      </c>
      <c r="S28" s="2">
        <v>6.5198649654246044</v>
      </c>
      <c r="T28" s="2">
        <v>6.5579159267553422</v>
      </c>
      <c r="U28" s="2">
        <v>6.6909591146965042</v>
      </c>
      <c r="V28" s="2">
        <v>6.8416997708448557</v>
      </c>
      <c r="W28" s="2">
        <v>6.858030342838739</v>
      </c>
      <c r="X28" s="2">
        <v>6.6494448512941728</v>
      </c>
      <c r="Y28" s="2">
        <v>8.3493995862132131</v>
      </c>
      <c r="Z28" s="2">
        <v>8.1784064589347061</v>
      </c>
      <c r="AA28" s="2">
        <v>10.012251119084215</v>
      </c>
      <c r="AB28" s="2">
        <v>9.9759760647524676</v>
      </c>
      <c r="AC28" s="2">
        <v>9.5159108491116307</v>
      </c>
      <c r="AD28" s="2">
        <v>9.9428456002506937</v>
      </c>
      <c r="AE28" s="2">
        <v>10.552188007173369</v>
      </c>
      <c r="AF28" s="2">
        <v>9.7207657229684497</v>
      </c>
      <c r="AG28" s="2">
        <v>9.536967056791724</v>
      </c>
      <c r="AH28" s="2">
        <v>9.394805559360897</v>
      </c>
      <c r="AI28" s="2">
        <v>9.3671145259295976</v>
      </c>
      <c r="AJ28" s="2">
        <v>9.2947758597416339</v>
      </c>
      <c r="AK28" s="2">
        <v>6.9394294264988332</v>
      </c>
      <c r="AL28" s="2">
        <v>6.4110528197437899</v>
      </c>
      <c r="AM28" s="2">
        <v>5.1505246942529226</v>
      </c>
      <c r="AN28" s="2">
        <v>5.4617314325877464</v>
      </c>
      <c r="AO28" s="2">
        <v>6.226489850876793</v>
      </c>
      <c r="AP28" s="2">
        <v>5.7486399036449587</v>
      </c>
      <c r="AQ28" s="2">
        <v>3.8671593540606342</v>
      </c>
      <c r="AR28" s="2">
        <v>4.4933638188712877</v>
      </c>
      <c r="AS28" s="2">
        <v>3.7329780457801442</v>
      </c>
      <c r="AT28" s="2">
        <v>3.7604301673359597</v>
      </c>
      <c r="AU28" s="2">
        <v>3.6526677787206863</v>
      </c>
      <c r="AV28" s="2">
        <v>3.7880502281038231</v>
      </c>
      <c r="AW28" s="2">
        <v>3.1834186331247016</v>
      </c>
      <c r="AX28" s="2">
        <v>3.4179627373194688</v>
      </c>
      <c r="AY28" s="2">
        <v>2.900224739825652</v>
      </c>
      <c r="AZ28" s="2">
        <v>2.3492430949705323</v>
      </c>
      <c r="BA28" s="2">
        <v>1.7921146953405076</v>
      </c>
      <c r="BB28" s="2">
        <v>2.0472380143432334</v>
      </c>
      <c r="BC28" s="2">
        <v>2.0874340698027405</v>
      </c>
      <c r="BD28" s="2">
        <v>2.1700844551773679</v>
      </c>
      <c r="BE28" s="2">
        <v>2.5349890560824928</v>
      </c>
      <c r="BF28" s="2">
        <v>2.7025426113225448</v>
      </c>
      <c r="BG28" s="2">
        <v>2.7135263258022846</v>
      </c>
      <c r="BH28" s="2">
        <v>2.7142110627641935</v>
      </c>
      <c r="BI28" s="2">
        <v>2.5986287164724287</v>
      </c>
      <c r="BJ28" s="2">
        <v>2.5350870423249683</v>
      </c>
      <c r="BK28" s="2">
        <v>2.829575332291645</v>
      </c>
      <c r="BL28" s="2">
        <v>2.5757074131151914</v>
      </c>
      <c r="BM28" s="2">
        <v>2.3432573050241823</v>
      </c>
      <c r="BN28" s="2">
        <v>2.0649557774524707</v>
      </c>
      <c r="BO28" s="2">
        <v>1.9825402155001282</v>
      </c>
      <c r="BP28" s="2">
        <v>2.6282741884583238</v>
      </c>
      <c r="BQ28" s="2">
        <v>3.2114681255142719</v>
      </c>
    </row>
    <row r="29" spans="1:69" ht="16.5" x14ac:dyDescent="0.3">
      <c r="A29" s="3" t="s">
        <v>22</v>
      </c>
      <c r="B29" s="2">
        <v>6.9913676156023064</v>
      </c>
      <c r="C29" s="2">
        <v>7.6266972962990787</v>
      </c>
      <c r="D29" s="2">
        <v>7.8364213209550115</v>
      </c>
      <c r="E29" s="2">
        <v>7.9635780691154512</v>
      </c>
      <c r="F29" s="2">
        <v>8.0384253566127217</v>
      </c>
      <c r="G29" s="2">
        <v>8.0216215132050461</v>
      </c>
      <c r="H29" s="2">
        <v>8.4018318812242079</v>
      </c>
      <c r="I29" s="2">
        <v>8.429967570120489</v>
      </c>
      <c r="J29" s="2">
        <v>7.767518247449523</v>
      </c>
      <c r="K29" s="2">
        <v>7.7354716179823813</v>
      </c>
      <c r="L29" s="2">
        <v>7.7463138568136136</v>
      </c>
      <c r="M29" s="2">
        <v>4.5190095028401656</v>
      </c>
      <c r="N29" s="2">
        <v>4.6513107781849028</v>
      </c>
      <c r="O29" s="2">
        <v>5.5291684186510537</v>
      </c>
      <c r="P29" s="2">
        <v>7.6919532837436133</v>
      </c>
      <c r="Q29" s="2">
        <v>9.0805635313229605</v>
      </c>
      <c r="R29" s="2">
        <v>9.0843537109572168</v>
      </c>
      <c r="S29" s="2">
        <v>8.2845081850784865</v>
      </c>
      <c r="T29" s="2">
        <v>9.3038685264670526</v>
      </c>
      <c r="U29" s="2">
        <v>9.4360185855938639</v>
      </c>
      <c r="V29" s="2">
        <v>10.703884681839115</v>
      </c>
      <c r="W29" s="2">
        <v>10.583535882800987</v>
      </c>
      <c r="X29" s="2">
        <v>10.377042516271784</v>
      </c>
      <c r="Y29" s="2">
        <v>10.297500621735889</v>
      </c>
      <c r="Z29" s="2">
        <v>9.8640570163696104</v>
      </c>
      <c r="AA29" s="2">
        <v>8.6887032652879004</v>
      </c>
      <c r="AB29" s="2">
        <v>6.9266318179952879</v>
      </c>
      <c r="AC29" s="2">
        <v>5.6236368230091482</v>
      </c>
      <c r="AD29" s="2">
        <v>5.9481644764876274</v>
      </c>
      <c r="AE29" s="2">
        <v>6.530295898674443</v>
      </c>
      <c r="AF29" s="2">
        <v>5.5495015982165663</v>
      </c>
      <c r="AG29" s="2">
        <v>5.3837338633444753</v>
      </c>
      <c r="AH29" s="2">
        <v>4.3063680149325823</v>
      </c>
      <c r="AI29" s="2">
        <v>4.2183711696885062</v>
      </c>
      <c r="AJ29" s="2">
        <v>4.4418413826414982</v>
      </c>
      <c r="AK29" s="2">
        <v>4.2272598784584892</v>
      </c>
      <c r="AL29" s="2">
        <v>3.9598627727795765</v>
      </c>
      <c r="AM29" s="2">
        <v>3.8099402683035688</v>
      </c>
      <c r="AN29" s="2">
        <v>3.3563436888098375</v>
      </c>
      <c r="AO29" s="2">
        <v>3.0312892315477846</v>
      </c>
      <c r="AP29" s="2">
        <v>2.6251922969542374</v>
      </c>
      <c r="AQ29" s="2">
        <v>2.6685509682933484</v>
      </c>
      <c r="AR29" s="2">
        <v>2.5168098356060042</v>
      </c>
      <c r="AS29" s="2">
        <v>2.4237996626476521</v>
      </c>
      <c r="AT29" s="2">
        <v>2.4065719770654859</v>
      </c>
      <c r="AU29" s="2">
        <v>2.5232937558588908</v>
      </c>
      <c r="AV29" s="2">
        <v>2.370160934691623</v>
      </c>
      <c r="AW29" s="2">
        <v>2.4811267032096573</v>
      </c>
      <c r="AX29" s="2">
        <v>3.5034243609170623</v>
      </c>
      <c r="AY29" s="2">
        <v>3.4682044310226923</v>
      </c>
      <c r="AZ29" s="2">
        <v>4.5371591995386096</v>
      </c>
      <c r="BA29" s="2">
        <v>5.1838450713790341</v>
      </c>
      <c r="BB29" s="2">
        <v>5.6056850915382039</v>
      </c>
      <c r="BC29" s="2">
        <v>5.1871710152425532</v>
      </c>
      <c r="BD29" s="2">
        <v>5.3787341360742813</v>
      </c>
      <c r="BE29" s="2">
        <v>5.6700543662106195</v>
      </c>
      <c r="BF29" s="2">
        <v>5.9731812213941859</v>
      </c>
      <c r="BG29" s="2">
        <v>5.9103186202864588</v>
      </c>
      <c r="BH29" s="2">
        <v>6.4130656220306781</v>
      </c>
      <c r="BI29" s="2">
        <v>8.2576397253299803</v>
      </c>
      <c r="BJ29" s="2">
        <v>9.9427824774503968</v>
      </c>
      <c r="BK29" s="2">
        <v>11.803152986659393</v>
      </c>
      <c r="BL29" s="2">
        <v>12.829882103990343</v>
      </c>
      <c r="BM29" s="2">
        <v>14.226082465016443</v>
      </c>
      <c r="BN29" s="2">
        <v>17.173518272941223</v>
      </c>
      <c r="BO29" s="2">
        <v>20.857633853450142</v>
      </c>
      <c r="BP29" s="2">
        <v>26.117573267358306</v>
      </c>
      <c r="BQ29" s="2">
        <v>31.618858776535006</v>
      </c>
    </row>
    <row r="30" spans="1:69" ht="16.5" x14ac:dyDescent="0.3">
      <c r="A30" s="3" t="s">
        <v>23</v>
      </c>
      <c r="B30" s="2">
        <v>12.274534608638476</v>
      </c>
      <c r="C30" s="2">
        <v>11.576449017642275</v>
      </c>
      <c r="D30" s="2">
        <v>10.977074274926469</v>
      </c>
      <c r="E30" s="2">
        <v>10.725174115938385</v>
      </c>
      <c r="F30" s="2">
        <v>10.201198243711861</v>
      </c>
      <c r="G30" s="2">
        <v>10.084930837126338</v>
      </c>
      <c r="H30" s="2">
        <v>9.9966003415703941</v>
      </c>
      <c r="I30" s="2">
        <v>9.4106174436539227</v>
      </c>
      <c r="J30" s="2">
        <v>9.17506009918716</v>
      </c>
      <c r="K30" s="2">
        <v>7.9978403706454149</v>
      </c>
      <c r="L30" s="2">
        <v>7.6583667424025004</v>
      </c>
      <c r="M30" s="2">
        <v>4.7944737342273003</v>
      </c>
      <c r="N30" s="2">
        <v>3.9676766853128376</v>
      </c>
      <c r="O30" s="2">
        <v>4.3625257107644311</v>
      </c>
      <c r="P30" s="2">
        <v>4.7351296099662044</v>
      </c>
      <c r="Q30" s="2">
        <v>4.9917073917671528</v>
      </c>
      <c r="R30" s="2">
        <v>5.0635928803953068</v>
      </c>
      <c r="S30" s="2">
        <v>4.745458199098751</v>
      </c>
      <c r="T30" s="2">
        <v>4.83734652515726</v>
      </c>
      <c r="U30" s="2">
        <v>4.7477904034662233</v>
      </c>
      <c r="V30" s="2">
        <v>4.8175219536604974</v>
      </c>
      <c r="W30" s="2">
        <v>4.7296077851011864</v>
      </c>
      <c r="X30" s="2">
        <v>4.7028624318425694</v>
      </c>
      <c r="Y30" s="2">
        <v>3.9861659955453099</v>
      </c>
      <c r="Z30" s="2">
        <v>4.1163379947791512</v>
      </c>
      <c r="AA30" s="2">
        <v>3.6078735940960449</v>
      </c>
      <c r="AB30" s="2">
        <v>3.1538494738446055</v>
      </c>
      <c r="AC30" s="2">
        <v>3.6982533146256547</v>
      </c>
      <c r="AD30" s="2">
        <v>3.9756889389577887</v>
      </c>
      <c r="AE30" s="2">
        <v>4.7299345269277149</v>
      </c>
      <c r="AF30" s="2">
        <v>4.5610962354085016</v>
      </c>
      <c r="AG30" s="2">
        <v>5.8559986107794781</v>
      </c>
      <c r="AH30" s="2">
        <v>5.9743379960597087</v>
      </c>
      <c r="AI30" s="2">
        <v>6.1116855365420664</v>
      </c>
      <c r="AJ30" s="2">
        <v>6.2124160609237089</v>
      </c>
      <c r="AK30" s="2">
        <v>6.1375374069819522</v>
      </c>
      <c r="AL30" s="2">
        <v>6.4460019790657297</v>
      </c>
      <c r="AM30" s="2">
        <v>6.9326451118245869</v>
      </c>
      <c r="AN30" s="2">
        <v>7.1332753260348936</v>
      </c>
      <c r="AO30" s="2">
        <v>6.7690863478738983</v>
      </c>
      <c r="AP30" s="2">
        <v>7.2648413290848035</v>
      </c>
      <c r="AQ30" s="2">
        <v>7.7537029539987312</v>
      </c>
      <c r="AR30" s="2">
        <v>7.7519218661501244</v>
      </c>
      <c r="AS30" s="2">
        <v>6.8243969257773651</v>
      </c>
      <c r="AT30" s="2">
        <v>7.5997620254280251</v>
      </c>
      <c r="AU30" s="2">
        <v>7.5664772787250811</v>
      </c>
      <c r="AV30" s="2">
        <v>7.9368266457028103</v>
      </c>
      <c r="AW30" s="2">
        <v>8.4502732488154884</v>
      </c>
      <c r="AX30" s="2">
        <v>8.8143288632700934</v>
      </c>
      <c r="AY30" s="2">
        <v>8.9088627691992439</v>
      </c>
      <c r="AZ30" s="2">
        <v>9.1651416802693397</v>
      </c>
      <c r="BA30" s="2">
        <v>10.860631184023518</v>
      </c>
      <c r="BB30" s="2">
        <v>11.270549424655375</v>
      </c>
      <c r="BC30" s="2">
        <v>11.084123176761906</v>
      </c>
      <c r="BD30" s="2">
        <v>10.469822901743807</v>
      </c>
      <c r="BE30" s="2">
        <v>10.499389190944841</v>
      </c>
      <c r="BF30" s="2">
        <v>9.215647905441493</v>
      </c>
      <c r="BG30" s="2">
        <v>9.2986072999555311</v>
      </c>
      <c r="BH30" s="2">
        <v>9.2321920952435299</v>
      </c>
      <c r="BI30" s="2">
        <v>10.505117156039123</v>
      </c>
      <c r="BJ30" s="2">
        <v>10.094661236338265</v>
      </c>
      <c r="BK30" s="2">
        <v>10.703620973430517</v>
      </c>
      <c r="BL30" s="2">
        <v>11.134255760790923</v>
      </c>
      <c r="BM30" s="2">
        <v>9.180434180416297</v>
      </c>
      <c r="BN30" s="2">
        <v>7.838259657880875</v>
      </c>
      <c r="BO30" s="2">
        <v>6.9229688774223197</v>
      </c>
      <c r="BP30" s="2">
        <v>7.306696366809784</v>
      </c>
      <c r="BQ30" s="2">
        <v>7.4354185080799828</v>
      </c>
    </row>
    <row r="31" spans="1:69" ht="16.5" x14ac:dyDescent="0.3">
      <c r="A31" s="3" t="s">
        <v>24</v>
      </c>
      <c r="B31" s="2">
        <v>5.3674127758143397</v>
      </c>
      <c r="C31" s="2">
        <v>7.1284891404129969</v>
      </c>
      <c r="D31" s="2">
        <v>10.137521318638299</v>
      </c>
      <c r="E31" s="2">
        <v>10.883765145490344</v>
      </c>
      <c r="F31" s="2">
        <v>11.14726457325872</v>
      </c>
      <c r="G31" s="2">
        <v>10.429471303864979</v>
      </c>
      <c r="H31" s="2">
        <v>7.7977052907497679</v>
      </c>
      <c r="I31" s="2">
        <v>6.83836195195624</v>
      </c>
      <c r="J31" s="2">
        <v>6.5457389794012499</v>
      </c>
      <c r="K31" s="2">
        <v>7.948289397301167</v>
      </c>
      <c r="L31" s="2">
        <v>8.1085248798191678</v>
      </c>
      <c r="M31" s="2">
        <v>4.4583353972893036</v>
      </c>
      <c r="N31" s="2">
        <v>3.8254511145182191</v>
      </c>
      <c r="O31" s="2">
        <v>3.9125988507976661</v>
      </c>
      <c r="P31" s="2">
        <v>4.3927172288867</v>
      </c>
      <c r="Q31" s="2">
        <v>4.4609372245490331</v>
      </c>
      <c r="R31" s="2">
        <v>3.5925883753048726</v>
      </c>
      <c r="S31" s="2">
        <v>2.9896537212170671</v>
      </c>
      <c r="T31" s="2">
        <v>4.7667563023670256</v>
      </c>
      <c r="U31" s="2">
        <v>6.2437748888950484</v>
      </c>
      <c r="V31" s="2">
        <v>7.3125411150159803</v>
      </c>
      <c r="W31" s="2">
        <v>7.4106065629954587</v>
      </c>
      <c r="X31" s="2">
        <v>6.4759284225444302</v>
      </c>
      <c r="Y31" s="2">
        <v>6.1064267905442948</v>
      </c>
      <c r="Z31" s="2">
        <v>5.8209592700968704</v>
      </c>
      <c r="AA31" s="2">
        <v>5.5398983601328222</v>
      </c>
      <c r="AB31" s="2">
        <v>4.448977652935282</v>
      </c>
      <c r="AC31" s="2">
        <v>3.563241157624808</v>
      </c>
      <c r="AD31" s="2">
        <v>3.5811065361244232</v>
      </c>
      <c r="AE31" s="2">
        <v>3.3696973127685492</v>
      </c>
      <c r="AF31" s="2">
        <v>1.7078537309725972</v>
      </c>
      <c r="AG31" s="2">
        <v>1.2804736465409361</v>
      </c>
      <c r="AH31" s="2">
        <v>1.2498710244086775</v>
      </c>
      <c r="AI31" s="2">
        <v>1.1715916057696729</v>
      </c>
      <c r="AJ31" s="2">
        <v>1.2363594249394483</v>
      </c>
      <c r="AK31" s="2">
        <v>0.7692129189954322</v>
      </c>
      <c r="AL31" s="2">
        <v>0.82706799201357484</v>
      </c>
      <c r="AM31" s="2">
        <v>0.94450030352803971</v>
      </c>
      <c r="AN31" s="2">
        <v>1.2448567174809355</v>
      </c>
      <c r="AO31" s="2">
        <v>1.5349398871673081</v>
      </c>
      <c r="AP31" s="2">
        <v>1.398699544892068</v>
      </c>
      <c r="AQ31" s="2">
        <v>1.8530782815836977</v>
      </c>
      <c r="AR31" s="2">
        <v>2.3683352951949566</v>
      </c>
      <c r="AS31" s="2">
        <v>3.2971524397416907</v>
      </c>
      <c r="AT31" s="2">
        <v>3.2989533575283447</v>
      </c>
      <c r="AU31" s="2">
        <v>3.8321894684660851</v>
      </c>
      <c r="AV31" s="2">
        <v>4.2008620961965448</v>
      </c>
      <c r="AW31" s="2">
        <v>4.3457568890477249</v>
      </c>
      <c r="AX31" s="2">
        <v>4.4882659657645929</v>
      </c>
      <c r="AY31" s="2">
        <v>4.4117359354970853</v>
      </c>
      <c r="AZ31" s="2">
        <v>4.0628480279897072</v>
      </c>
      <c r="BA31" s="2">
        <v>3.877533954290624</v>
      </c>
      <c r="BB31" s="2">
        <v>3.8999610079857749</v>
      </c>
      <c r="BC31" s="2">
        <v>3.5202766219659454</v>
      </c>
      <c r="BD31" s="2">
        <v>3.947150698623747</v>
      </c>
      <c r="BE31" s="2">
        <v>3.1584109857773379</v>
      </c>
      <c r="BF31" s="2">
        <v>3.5047257756846362</v>
      </c>
      <c r="BG31" s="2">
        <v>2.8275165514669798</v>
      </c>
      <c r="BH31" s="2">
        <v>2.3830494282434556</v>
      </c>
      <c r="BI31" s="2">
        <v>2.8205128205128105</v>
      </c>
      <c r="BJ31" s="2">
        <v>2.951818670153239</v>
      </c>
      <c r="BK31" s="2">
        <v>2.9588522390576744</v>
      </c>
      <c r="BL31" s="2">
        <v>3.0054618104932596</v>
      </c>
      <c r="BM31" s="2">
        <v>2.9795670105775329</v>
      </c>
      <c r="BN31" s="2">
        <v>3.0124274308384491</v>
      </c>
      <c r="BO31" s="2">
        <v>3.2579031296028127</v>
      </c>
      <c r="BP31" s="2">
        <v>18.16850740334921</v>
      </c>
      <c r="BQ31" s="2">
        <v>19.262517667118463</v>
      </c>
    </row>
    <row r="32" spans="1:69" ht="16.5" x14ac:dyDescent="0.3">
      <c r="A32" s="3" t="s">
        <v>25</v>
      </c>
      <c r="B32" s="2">
        <v>-2.0251164963199231</v>
      </c>
      <c r="C32" s="2">
        <v>-2.0337865330919969</v>
      </c>
      <c r="D32" s="2">
        <v>-2.0337865330919969</v>
      </c>
      <c r="E32" s="2">
        <v>-2.1313811025151397</v>
      </c>
      <c r="F32" s="2">
        <v>-2.2030552634711986</v>
      </c>
      <c r="G32" s="2">
        <v>-2.2065775138386257</v>
      </c>
      <c r="H32" s="2">
        <v>-2.0561670985208669</v>
      </c>
      <c r="I32" s="2">
        <v>-2.0561670985208669</v>
      </c>
      <c r="J32" s="2">
        <v>-2.1240315045148006</v>
      </c>
      <c r="K32" s="2">
        <v>-2.7059173653087965</v>
      </c>
      <c r="L32" s="2">
        <v>-2.6593356936040813</v>
      </c>
      <c r="M32" s="2">
        <v>-2.6639860261661097</v>
      </c>
      <c r="N32" s="2">
        <v>5.1357232520365947E-2</v>
      </c>
      <c r="O32" s="2">
        <v>4.7877188872424981E-2</v>
      </c>
      <c r="P32" s="2">
        <v>5.2480764725548745E-2</v>
      </c>
      <c r="Q32" s="2">
        <v>5.2480764725548745E-2</v>
      </c>
      <c r="R32" s="2">
        <v>5.2480764725548745E-2</v>
      </c>
      <c r="S32" s="2">
        <v>5.2480764725548745E-2</v>
      </c>
      <c r="T32" s="2">
        <v>5.654009561115525</v>
      </c>
      <c r="U32" s="2">
        <v>5.654009561115525</v>
      </c>
      <c r="V32" s="2">
        <v>5.654009561115525</v>
      </c>
      <c r="W32" s="2">
        <v>5.654009561115525</v>
      </c>
      <c r="X32" s="2">
        <v>5.6034495980956445</v>
      </c>
      <c r="Y32" s="2">
        <v>5.6034495980956445</v>
      </c>
      <c r="Z32" s="2">
        <v>8.457425542118413</v>
      </c>
      <c r="AA32" s="2">
        <v>3.0702404677448891</v>
      </c>
      <c r="AB32" s="2">
        <v>3.0654980399053455</v>
      </c>
      <c r="AC32" s="2">
        <v>3.0741891220371187</v>
      </c>
      <c r="AD32" s="2">
        <v>3.0742913700621877</v>
      </c>
      <c r="AE32" s="2">
        <v>3.0803240035418789</v>
      </c>
      <c r="AF32" s="2">
        <v>-2.3847539962953967</v>
      </c>
      <c r="AG32" s="2">
        <v>-2.3847539962953967</v>
      </c>
      <c r="AH32" s="2">
        <v>-2.3777824469944364</v>
      </c>
      <c r="AI32" s="2">
        <v>-2.3777824469944364</v>
      </c>
      <c r="AJ32" s="2">
        <v>-2.3778792740680621</v>
      </c>
      <c r="AK32" s="2">
        <v>-2.3778792740680621</v>
      </c>
      <c r="AL32" s="2">
        <v>-4.9467322849492739</v>
      </c>
      <c r="AM32" s="2">
        <v>2.1428677721613276E-2</v>
      </c>
      <c r="AN32" s="2">
        <v>2.1428677721613276E-2</v>
      </c>
      <c r="AO32" s="2">
        <v>1.299500039679824E-2</v>
      </c>
      <c r="AP32" s="2">
        <v>1.4482963174566876E-2</v>
      </c>
      <c r="AQ32" s="2">
        <v>1.110956811551933E-2</v>
      </c>
      <c r="AR32" s="2">
        <v>1.1109568115541535E-2</v>
      </c>
      <c r="AS32" s="2">
        <v>1.4680500724106871E-2</v>
      </c>
      <c r="AT32" s="2">
        <v>7.5380971462424284E-3</v>
      </c>
      <c r="AU32" s="2">
        <v>7.5380971462424284E-3</v>
      </c>
      <c r="AV32" s="2">
        <v>1.9936303015932744E-2</v>
      </c>
      <c r="AW32" s="2">
        <v>1.9936303015932744E-2</v>
      </c>
      <c r="AX32" s="2">
        <v>2.5986623831730782E-2</v>
      </c>
      <c r="AY32" s="2">
        <v>3.7690523114708441E-2</v>
      </c>
      <c r="AZ32" s="2">
        <v>4.2550616884762249E-2</v>
      </c>
      <c r="BA32" s="2">
        <v>1.7503280563294865</v>
      </c>
      <c r="BB32" s="2">
        <v>1.7982061579386421</v>
      </c>
      <c r="BC32" s="2">
        <v>1.7956820318729916</v>
      </c>
      <c r="BD32" s="2">
        <v>1.7956820318729916</v>
      </c>
      <c r="BE32" s="2">
        <v>1.7920475102351618</v>
      </c>
      <c r="BF32" s="2">
        <v>1.7920475102351618</v>
      </c>
      <c r="BG32" s="2">
        <v>1.7920475102351618</v>
      </c>
      <c r="BH32" s="2">
        <v>1.7795305886879609</v>
      </c>
      <c r="BI32" s="2">
        <v>1.7795305886879609</v>
      </c>
      <c r="BJ32" s="2">
        <v>1.7733742004000019</v>
      </c>
      <c r="BK32" s="2">
        <v>1.7614672349842486</v>
      </c>
      <c r="BL32" s="2">
        <v>1.9337920368020178</v>
      </c>
      <c r="BM32" s="2">
        <v>0.22644459564578057</v>
      </c>
      <c r="BN32" s="2">
        <v>0.31899231943661732</v>
      </c>
      <c r="BO32" s="2">
        <v>0.31899231943661732</v>
      </c>
      <c r="BP32" s="2">
        <v>0.31899231943661732</v>
      </c>
      <c r="BQ32" s="2">
        <v>0.31899231943661732</v>
      </c>
    </row>
    <row r="33" spans="1:69" ht="16.5" x14ac:dyDescent="0.3">
      <c r="A33" s="3" t="s">
        <v>26</v>
      </c>
      <c r="B33" s="2">
        <v>2.5697780701241069</v>
      </c>
      <c r="C33" s="2">
        <v>2.5530674531051734</v>
      </c>
      <c r="D33" s="2">
        <v>2.251414294601406</v>
      </c>
      <c r="E33" s="2">
        <v>2.2851133667731949</v>
      </c>
      <c r="F33" s="2">
        <v>2.416852353295873</v>
      </c>
      <c r="G33" s="2">
        <v>2.3001643904779767</v>
      </c>
      <c r="H33" s="2">
        <v>2.2920074561570303</v>
      </c>
      <c r="I33" s="2">
        <v>2.0317959503764582</v>
      </c>
      <c r="J33" s="2">
        <v>2.2428926034408159</v>
      </c>
      <c r="K33" s="2">
        <v>1.9699173517566226</v>
      </c>
      <c r="L33" s="2">
        <v>2.2744301288404323</v>
      </c>
      <c r="M33" s="2">
        <v>1.9346234113421845</v>
      </c>
      <c r="N33" s="2">
        <v>2.2645143141540203</v>
      </c>
      <c r="O33" s="2">
        <v>3.2148326050588816</v>
      </c>
      <c r="P33" s="2">
        <v>3.6889350622800299</v>
      </c>
      <c r="Q33" s="2">
        <v>4.3633496306348718</v>
      </c>
      <c r="R33" s="2">
        <v>4.1555932804423046</v>
      </c>
      <c r="S33" s="2">
        <v>4.2373926991345456</v>
      </c>
      <c r="T33" s="2">
        <v>6.1716518187005187</v>
      </c>
      <c r="U33" s="2">
        <v>6.1597058564681229</v>
      </c>
      <c r="V33" s="2">
        <v>6.2953747172538765</v>
      </c>
      <c r="W33" s="2">
        <v>6.7222220597225268</v>
      </c>
      <c r="X33" s="2">
        <v>6.4213444656664231</v>
      </c>
      <c r="Y33" s="2">
        <v>6.2757672927164609</v>
      </c>
      <c r="Z33" s="2">
        <v>5.7252558167718126</v>
      </c>
      <c r="AA33" s="2">
        <v>4.7471354724981429</v>
      </c>
      <c r="AB33" s="2">
        <v>4.2072016478459151</v>
      </c>
      <c r="AC33" s="2">
        <v>3.811521221222347</v>
      </c>
      <c r="AD33" s="2">
        <v>3.8779681038463742</v>
      </c>
      <c r="AE33" s="2">
        <v>4.0886228399967584</v>
      </c>
      <c r="AF33" s="2">
        <v>2.670844152671803</v>
      </c>
      <c r="AG33" s="2">
        <v>2.8790894796618671</v>
      </c>
      <c r="AH33" s="2">
        <v>2.6664733508663607</v>
      </c>
      <c r="AI33" s="2">
        <v>2.2264977996307334</v>
      </c>
      <c r="AJ33" s="2">
        <v>2.0544265507451254</v>
      </c>
      <c r="AK33" s="2">
        <v>2.181143836115762</v>
      </c>
      <c r="AL33" s="2">
        <v>2.1783331134834549</v>
      </c>
      <c r="AM33" s="2">
        <v>2.6075803128368547</v>
      </c>
      <c r="AN33" s="2">
        <v>2.7472922315904924</v>
      </c>
      <c r="AO33" s="2">
        <v>2.6492935368295223</v>
      </c>
      <c r="AP33" s="2">
        <v>2.7811780214686221</v>
      </c>
      <c r="AQ33" s="2">
        <v>2.6966898558468122</v>
      </c>
      <c r="AR33" s="2">
        <v>3.6984732070552528</v>
      </c>
      <c r="AS33" s="2">
        <v>3.6944086054238712</v>
      </c>
      <c r="AT33" s="2">
        <v>3.6284916500716635</v>
      </c>
      <c r="AU33" s="2">
        <v>3.7692142703939391</v>
      </c>
      <c r="AV33" s="2">
        <v>4.2539276358522837</v>
      </c>
      <c r="AW33" s="2">
        <v>4.4207813287315156</v>
      </c>
      <c r="AX33" s="2">
        <v>5.1298990366637653</v>
      </c>
      <c r="AY33" s="2">
        <v>4.9838646760523408</v>
      </c>
      <c r="AZ33" s="2">
        <v>6.0128955264050044</v>
      </c>
      <c r="BA33" s="2">
        <v>7.0159808501752297</v>
      </c>
      <c r="BB33" s="2">
        <v>7.8727006537974376</v>
      </c>
      <c r="BC33" s="2">
        <v>9.2340317453621701</v>
      </c>
      <c r="BD33" s="2">
        <v>8.276992951716533</v>
      </c>
      <c r="BE33" s="2">
        <v>8.2161985737463361</v>
      </c>
      <c r="BF33" s="2">
        <v>8.1382912658874318</v>
      </c>
      <c r="BG33" s="2">
        <v>8.7418700307285278</v>
      </c>
      <c r="BH33" s="2">
        <v>8.1305794927138741</v>
      </c>
      <c r="BI33" s="2">
        <v>8.1542278571825157</v>
      </c>
      <c r="BJ33" s="2">
        <v>7.3337691967635399</v>
      </c>
      <c r="BK33" s="2">
        <v>7.2801678128926905</v>
      </c>
      <c r="BL33" s="2">
        <v>6.1667350059334103</v>
      </c>
      <c r="BM33" s="2">
        <v>5.3182255474826023</v>
      </c>
      <c r="BN33" s="2">
        <v>4.7752464914673221</v>
      </c>
      <c r="BO33" s="2">
        <v>3.6589918403009625</v>
      </c>
      <c r="BP33" s="2">
        <v>4.6185337848372976</v>
      </c>
      <c r="BQ33" s="2">
        <v>4.8773871094890842</v>
      </c>
    </row>
    <row r="34" spans="1:69" ht="16.5" x14ac:dyDescent="0.3">
      <c r="A34" s="3" t="s">
        <v>27</v>
      </c>
      <c r="B34" s="2">
        <v>5.3395370800055408</v>
      </c>
      <c r="C34" s="2">
        <v>5.0875746709604597</v>
      </c>
      <c r="D34" s="2">
        <v>5.0875746709604597</v>
      </c>
      <c r="E34" s="2">
        <v>5.05259226481658</v>
      </c>
      <c r="F34" s="2">
        <v>5.05259226481658</v>
      </c>
      <c r="G34" s="2">
        <v>4.977125465629384</v>
      </c>
      <c r="H34" s="2">
        <v>4.9929140419561868</v>
      </c>
      <c r="I34" s="2">
        <v>4.9487707510081469</v>
      </c>
      <c r="J34" s="2">
        <v>6.2162415372705393</v>
      </c>
      <c r="K34" s="2">
        <v>5.3379997813207236</v>
      </c>
      <c r="L34" s="2">
        <v>5.6072849226446175</v>
      </c>
      <c r="M34" s="2">
        <v>5.654429523717508</v>
      </c>
      <c r="N34" s="2">
        <v>6.1628828132547442</v>
      </c>
      <c r="O34" s="2">
        <v>6.1628828132547442</v>
      </c>
      <c r="P34" s="2">
        <v>7.1250120761279012</v>
      </c>
      <c r="Q34" s="2">
        <v>7.2991981451067556</v>
      </c>
      <c r="R34" s="2">
        <v>7.2991981451067556</v>
      </c>
      <c r="S34" s="2">
        <v>7.2984725250626159</v>
      </c>
      <c r="T34" s="2">
        <v>7.2358988173341743</v>
      </c>
      <c r="U34" s="2">
        <v>7.0913471968713004</v>
      </c>
      <c r="V34" s="2">
        <v>4.4089437884271554</v>
      </c>
      <c r="W34" s="2">
        <v>6.368289358137269</v>
      </c>
      <c r="X34" s="2">
        <v>6.314943647170157</v>
      </c>
      <c r="Y34" s="2">
        <v>6.442221265163961</v>
      </c>
      <c r="Z34" s="2">
        <v>5.9324301205214036</v>
      </c>
      <c r="AA34" s="2">
        <v>5.9324301205214036</v>
      </c>
      <c r="AB34" s="2">
        <v>4.9810118762575017</v>
      </c>
      <c r="AC34" s="2">
        <v>4.8980150433888481</v>
      </c>
      <c r="AD34" s="2">
        <v>4.898105080430093</v>
      </c>
      <c r="AE34" s="2">
        <v>5.1693866856824977</v>
      </c>
      <c r="AF34" s="2">
        <v>5.1693866856824977</v>
      </c>
      <c r="AG34" s="2">
        <v>5.9970071687492243</v>
      </c>
      <c r="AH34" s="2">
        <v>4.9082989780564912</v>
      </c>
      <c r="AI34" s="2">
        <v>3.1765016770699095</v>
      </c>
      <c r="AJ34" s="2">
        <v>2.9649674667126202</v>
      </c>
      <c r="AK34" s="2">
        <v>2.6347777606923195</v>
      </c>
      <c r="AL34" s="2">
        <v>2.6347777606923195</v>
      </c>
      <c r="AM34" s="2">
        <v>2.6347777606923195</v>
      </c>
      <c r="AN34" s="2">
        <v>2.6347777606923195</v>
      </c>
      <c r="AO34" s="2">
        <v>2.5492380610684151</v>
      </c>
      <c r="AP34" s="2">
        <v>2.5491500401268574</v>
      </c>
      <c r="AQ34" s="2">
        <v>2.2846272648510135</v>
      </c>
      <c r="AR34" s="2">
        <v>2.2846272648510135</v>
      </c>
      <c r="AS34" s="2">
        <v>1.4859928987649207</v>
      </c>
      <c r="AT34" s="2">
        <v>1.3807525351376082</v>
      </c>
      <c r="AU34" s="2">
        <v>2.0307092249038483</v>
      </c>
      <c r="AV34" s="2">
        <v>2.9998644072336322</v>
      </c>
      <c r="AW34" s="2">
        <v>4.1108043999015687</v>
      </c>
      <c r="AX34" s="2">
        <v>4.1108043999015687</v>
      </c>
      <c r="AY34" s="2">
        <v>4.1108043999015687</v>
      </c>
      <c r="AZ34" s="2">
        <v>4.6406205796339695</v>
      </c>
      <c r="BA34" s="2">
        <v>4.7372932001064738</v>
      </c>
      <c r="BB34" s="2">
        <v>4.7372932001064738</v>
      </c>
      <c r="BC34" s="2">
        <v>4.7372932001064738</v>
      </c>
      <c r="BD34" s="2">
        <v>4.7372932001064738</v>
      </c>
      <c r="BE34" s="2">
        <v>6.0183937446537161</v>
      </c>
      <c r="BF34" s="2">
        <v>8.4887392057578115</v>
      </c>
      <c r="BG34" s="2">
        <v>6.8576566200471367</v>
      </c>
      <c r="BH34" s="2">
        <v>6.0341542099553447</v>
      </c>
      <c r="BI34" s="2">
        <v>4.9026906391996583</v>
      </c>
      <c r="BJ34" s="2">
        <v>5.2070637720401214</v>
      </c>
      <c r="BK34" s="2">
        <v>5.1348696163901586</v>
      </c>
      <c r="BL34" s="2">
        <v>4.6342259386113138</v>
      </c>
      <c r="BM34" s="2">
        <v>4.5694540229655356</v>
      </c>
      <c r="BN34" s="2">
        <v>4.5694540229655356</v>
      </c>
      <c r="BO34" s="2">
        <v>4.6432940984677984</v>
      </c>
      <c r="BP34" s="2">
        <v>5.1206174436789764</v>
      </c>
      <c r="BQ34" s="2">
        <v>6.3314593746225389</v>
      </c>
    </row>
    <row r="35" spans="1:69" ht="16.5" x14ac:dyDescent="0.3">
      <c r="A35" s="3" t="s">
        <v>28</v>
      </c>
      <c r="B35" s="2">
        <v>8.7616139836889761</v>
      </c>
      <c r="C35" s="2">
        <v>8.1272207580392006</v>
      </c>
      <c r="D35" s="2">
        <v>7.9880361609179218</v>
      </c>
      <c r="E35" s="2">
        <v>7.6284520258292465</v>
      </c>
      <c r="F35" s="2">
        <v>7.1222272750240068</v>
      </c>
      <c r="G35" s="2">
        <v>7.875342325381407</v>
      </c>
      <c r="H35" s="2">
        <v>7.7661528967925664</v>
      </c>
      <c r="I35" s="2">
        <v>6.7449230805707749</v>
      </c>
      <c r="J35" s="2">
        <v>7.0976871231282823</v>
      </c>
      <c r="K35" s="2">
        <v>6.6519826816701322</v>
      </c>
      <c r="L35" s="2">
        <v>6.7329744060884877</v>
      </c>
      <c r="M35" s="2">
        <v>4.9507801410243912</v>
      </c>
      <c r="N35" s="2">
        <v>3.8238832622702112</v>
      </c>
      <c r="O35" s="2">
        <v>4.2966505368214003</v>
      </c>
      <c r="P35" s="2">
        <v>5.8399292404690106</v>
      </c>
      <c r="Q35" s="2">
        <v>6.1040490176067275</v>
      </c>
      <c r="R35" s="2">
        <v>5.9404091212684973</v>
      </c>
      <c r="S35" s="2">
        <v>4.6394589626081117</v>
      </c>
      <c r="T35" s="2">
        <v>5.8715316606662959</v>
      </c>
      <c r="U35" s="2">
        <v>6.0122979874169591</v>
      </c>
      <c r="V35" s="2">
        <v>5.6903569984982694</v>
      </c>
      <c r="W35" s="2">
        <v>5.921370650309421</v>
      </c>
      <c r="X35" s="2">
        <v>5.9445505989564218</v>
      </c>
      <c r="Y35" s="2">
        <v>5.830368752012971</v>
      </c>
      <c r="Z35" s="2">
        <v>5.3225593397133064</v>
      </c>
      <c r="AA35" s="2">
        <v>4.9582163614977803</v>
      </c>
      <c r="AB35" s="2">
        <v>3.5325776406388343</v>
      </c>
      <c r="AC35" s="2">
        <v>3.5448025385923065</v>
      </c>
      <c r="AD35" s="2">
        <v>4.1300162600467649</v>
      </c>
      <c r="AE35" s="2">
        <v>4.7418714906546588</v>
      </c>
      <c r="AF35" s="2">
        <v>3.6517576569607746</v>
      </c>
      <c r="AG35" s="2">
        <v>3.1349713871659191</v>
      </c>
      <c r="AH35" s="2">
        <v>4.1454501104204677</v>
      </c>
      <c r="AI35" s="2">
        <v>4.4665566753651298</v>
      </c>
      <c r="AJ35" s="2">
        <v>4.2619681427592759</v>
      </c>
      <c r="AK35" s="2">
        <v>4.8198683661782038</v>
      </c>
      <c r="AL35" s="2">
        <v>4.6890880012732117</v>
      </c>
      <c r="AM35" s="2">
        <v>4.6671812325060458</v>
      </c>
      <c r="AN35" s="2">
        <v>5.1316921898795886</v>
      </c>
      <c r="AO35" s="2">
        <v>4.8620841214179311</v>
      </c>
      <c r="AP35" s="2">
        <v>4.4339811421114428</v>
      </c>
      <c r="AQ35" s="2">
        <v>4.1675199063291535</v>
      </c>
      <c r="AR35" s="2">
        <v>3.9446956515846399</v>
      </c>
      <c r="AS35" s="2">
        <v>3.9878108136705226</v>
      </c>
      <c r="AT35" s="2">
        <v>3.2496005755058732</v>
      </c>
      <c r="AU35" s="2">
        <v>2.7077402879236212</v>
      </c>
      <c r="AV35" s="2">
        <v>2.7126915508864702</v>
      </c>
      <c r="AW35" s="2">
        <v>2.2566858101429332</v>
      </c>
      <c r="AX35" s="2">
        <v>3.4494354079793954</v>
      </c>
      <c r="AY35" s="2">
        <v>3.2810752312103508</v>
      </c>
      <c r="AZ35" s="2">
        <v>2.9281317031756959</v>
      </c>
      <c r="BA35" s="2">
        <v>2.992887708473968</v>
      </c>
      <c r="BB35" s="2">
        <v>3.6867808468197705</v>
      </c>
      <c r="BC35" s="2">
        <v>3.4079322377876808</v>
      </c>
      <c r="BD35" s="2">
        <v>3.4312886585335933</v>
      </c>
      <c r="BE35" s="2">
        <v>3.5932033413486053</v>
      </c>
      <c r="BF35" s="2">
        <v>3.6664781685108894</v>
      </c>
      <c r="BG35" s="2">
        <v>4.5109931152263805</v>
      </c>
      <c r="BH35" s="2">
        <v>4.5908634538152526</v>
      </c>
      <c r="BI35" s="2">
        <v>4.9025944348228379</v>
      </c>
      <c r="BJ35" s="2">
        <v>4.238263451676505</v>
      </c>
      <c r="BK35" s="2">
        <v>4.6173087781818056</v>
      </c>
      <c r="BL35" s="2">
        <v>5.8662641596044507</v>
      </c>
      <c r="BM35" s="2">
        <v>7.4123657562447987</v>
      </c>
      <c r="BN35" s="2">
        <v>7.8925048094691919</v>
      </c>
      <c r="BO35" s="2">
        <v>9.2676339202958591</v>
      </c>
      <c r="BP35" s="2">
        <v>10.712695842640407</v>
      </c>
      <c r="BQ35" s="2">
        <v>12.226825120930872</v>
      </c>
    </row>
    <row r="36" spans="1:69" ht="16.5" x14ac:dyDescent="0.3">
      <c r="A36" s="3" t="s">
        <v>29</v>
      </c>
      <c r="B36" s="2">
        <v>10.06099446448243</v>
      </c>
      <c r="C36" s="2">
        <v>8.8278208363838253</v>
      </c>
      <c r="D36" s="2">
        <v>8.5329058829803461</v>
      </c>
      <c r="E36" s="2">
        <v>8.1669985879741169</v>
      </c>
      <c r="F36" s="2">
        <v>8.3381200674727207</v>
      </c>
      <c r="G36" s="2">
        <v>7.7229637646304417</v>
      </c>
      <c r="H36" s="2">
        <v>7.0756594924714866</v>
      </c>
      <c r="I36" s="2">
        <v>6.4716581231746284</v>
      </c>
      <c r="J36" s="2">
        <v>5.4603331267324862</v>
      </c>
      <c r="K36" s="2">
        <v>4.9562074577340853</v>
      </c>
      <c r="L36" s="2">
        <v>5.0041331556886837</v>
      </c>
      <c r="M36" s="2">
        <v>3.7593197439719006</v>
      </c>
      <c r="N36" s="2">
        <v>3.1886514826119816</v>
      </c>
      <c r="O36" s="2">
        <v>2.9797831181893164</v>
      </c>
      <c r="P36" s="2">
        <v>3.377344708949459</v>
      </c>
      <c r="Q36" s="2">
        <v>3.3616267104068065</v>
      </c>
      <c r="R36" s="2">
        <v>2.3509864229740662</v>
      </c>
      <c r="S36" s="2">
        <v>1.9992762716641632</v>
      </c>
      <c r="T36" s="2">
        <v>3.5566953770303389</v>
      </c>
      <c r="U36" s="2">
        <v>4.2694345567635406</v>
      </c>
      <c r="V36" s="2">
        <v>4.6705890763644398</v>
      </c>
      <c r="W36" s="2">
        <v>4.8293435232939608</v>
      </c>
      <c r="X36" s="2">
        <v>4.9938595532570185</v>
      </c>
      <c r="Y36" s="2">
        <v>5.2504702307580642</v>
      </c>
      <c r="Z36" s="2">
        <v>5.6446506923024442</v>
      </c>
      <c r="AA36" s="2">
        <v>5.6097032108212153</v>
      </c>
      <c r="AB36" s="2">
        <v>5.228014979493234</v>
      </c>
      <c r="AC36" s="2">
        <v>5.6218922270657723</v>
      </c>
      <c r="AD36" s="2">
        <v>6.4883021228822058</v>
      </c>
      <c r="AE36" s="2">
        <v>8.1323798588393217</v>
      </c>
      <c r="AF36" s="2">
        <v>6.8116312782467769</v>
      </c>
      <c r="AG36" s="2">
        <v>6.1652671096073197</v>
      </c>
      <c r="AH36" s="2">
        <v>5.7488087254870646</v>
      </c>
      <c r="AI36" s="2">
        <v>5.5713610443779205</v>
      </c>
      <c r="AJ36" s="2">
        <v>5.3554636985443382</v>
      </c>
      <c r="AK36" s="2">
        <v>5.5472893127305856</v>
      </c>
      <c r="AL36" s="2">
        <v>5.887851692009316</v>
      </c>
      <c r="AM36" s="2">
        <v>5.9260316137378588</v>
      </c>
      <c r="AN36" s="2">
        <v>6.7447284414428044</v>
      </c>
      <c r="AO36" s="2">
        <v>6.4631845231924112</v>
      </c>
      <c r="AP36" s="2">
        <v>6.5915054846423127</v>
      </c>
      <c r="AQ36" s="2">
        <v>5.2839326243557361</v>
      </c>
      <c r="AR36" s="2">
        <v>5.0282742734784946</v>
      </c>
      <c r="AS36" s="2">
        <v>5.2419940203221715</v>
      </c>
      <c r="AT36" s="2">
        <v>5.537278954246605</v>
      </c>
      <c r="AU36" s="2">
        <v>5.5278766708646065</v>
      </c>
      <c r="AV36" s="2">
        <v>5.8493349565205799</v>
      </c>
      <c r="AW36" s="2">
        <v>5.7802783930666068</v>
      </c>
      <c r="AX36" s="2">
        <v>5.0933962575492542</v>
      </c>
      <c r="AY36" s="2">
        <v>4.8375717525233064</v>
      </c>
      <c r="AZ36" s="2">
        <v>4.718066649740571</v>
      </c>
      <c r="BA36" s="2">
        <v>4.812960943180622</v>
      </c>
      <c r="BB36" s="2">
        <v>4.1450664798310832</v>
      </c>
      <c r="BC36" s="2">
        <v>4.0529520147400522</v>
      </c>
      <c r="BD36" s="2">
        <v>4.0069291918209959</v>
      </c>
      <c r="BE36" s="2">
        <v>3.9591858214024889</v>
      </c>
      <c r="BF36" s="2">
        <v>3.9300962972147246</v>
      </c>
      <c r="BG36" s="2">
        <v>4.195621393736082</v>
      </c>
      <c r="BH36" s="2">
        <v>3.9031972283305238</v>
      </c>
      <c r="BI36" s="2">
        <v>3.9364375823079278</v>
      </c>
      <c r="BJ36" s="2">
        <v>3.9696994914325545</v>
      </c>
      <c r="BK36" s="2">
        <v>4.9685338982320637</v>
      </c>
      <c r="BL36" s="2">
        <v>4.6794850375062813</v>
      </c>
      <c r="BM36" s="2">
        <v>4.6354652189128931</v>
      </c>
      <c r="BN36" s="2">
        <v>4.5276995348628946</v>
      </c>
      <c r="BO36" s="2">
        <v>4.634869846861922</v>
      </c>
      <c r="BP36" s="2">
        <v>4.9609843498891859</v>
      </c>
      <c r="BQ36" s="2">
        <v>6.0808680906285995</v>
      </c>
    </row>
    <row r="37" spans="1:69" ht="16.5" x14ac:dyDescent="0.3">
      <c r="A37" s="8" t="s">
        <v>58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1:69" ht="16.5" x14ac:dyDescent="0.3">
      <c r="A38" s="3" t="s">
        <v>59</v>
      </c>
      <c r="B38" s="53">
        <f>(((AVERAGE(IPC!O5:Z5))/(AVERAGE(IPC!C5:N5)))-1)*100</f>
        <v>8.5900611966870599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>
        <f>(((AVERAGE(IPC!AA5:AL5))/(AVERAGE(IPC!O5:Z5)))-1)*100</f>
        <v>8.5979582378767905</v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>
        <f>(((AVERAGE(IPC!AM5:AX5))/(AVERAGE(IPC!AA5:AL5)))-1)*100</f>
        <v>5.6253023598163532</v>
      </c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>
        <f>(((AVERAGE(IPC!AY5:BJ5))/(AVERAGE(IPC!AM5:AX5)))-1)*100</f>
        <v>4.1862196167009591</v>
      </c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>
        <f>(((AVERAGE(IPC!BK5:BV5))/(AVERAGE(IPC!AY5:BJ5)))-1)*100</f>
        <v>5.8194278710202552</v>
      </c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2"/>
    </row>
    <row r="39" spans="1:69" ht="16.5" x14ac:dyDescent="0.3">
      <c r="B39" s="18">
        <v>2017</v>
      </c>
      <c r="C39" s="18">
        <v>2018</v>
      </c>
      <c r="D39" s="18">
        <v>2019</v>
      </c>
      <c r="E39" s="18">
        <v>2020</v>
      </c>
      <c r="F39" s="18">
        <v>2021</v>
      </c>
      <c r="G39" s="18">
        <v>2022</v>
      </c>
      <c r="H39" s="18">
        <v>2023</v>
      </c>
      <c r="BC39" s="2"/>
      <c r="BE39" s="2"/>
      <c r="BF39" s="2"/>
      <c r="BG39" s="2"/>
      <c r="BH39" s="2"/>
      <c r="BI39" s="2"/>
      <c r="BJ39" s="2"/>
    </row>
    <row r="40" spans="1:69" ht="16.5" x14ac:dyDescent="0.3">
      <c r="A40" s="3" t="s">
        <v>60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19">
        <f>((INT(AX38*10))/10)</f>
        <v>5.8</v>
      </c>
      <c r="G40" s="19">
        <v>8</v>
      </c>
      <c r="H40">
        <v>6.3</v>
      </c>
      <c r="BC40" s="2"/>
      <c r="BE40" s="2"/>
      <c r="BF40" s="2"/>
      <c r="BG40" s="2"/>
      <c r="BH40" s="2"/>
      <c r="BI40" s="2"/>
      <c r="BJ40" s="2"/>
    </row>
    <row r="41" spans="1:69" ht="16.5" x14ac:dyDescent="0.3">
      <c r="BC41" s="2"/>
      <c r="BE41" s="2"/>
      <c r="BF41" s="2"/>
      <c r="BG41" s="2"/>
      <c r="BH41" s="2"/>
      <c r="BI41" s="2"/>
      <c r="BJ41" s="2"/>
    </row>
    <row r="42" spans="1:69" ht="16.5" x14ac:dyDescent="0.3">
      <c r="BC42" s="2"/>
      <c r="BE42" s="2"/>
      <c r="BF42" s="2"/>
      <c r="BG42" s="2"/>
      <c r="BH42" s="2"/>
      <c r="BI42" s="2"/>
      <c r="BJ42" s="2"/>
    </row>
    <row r="43" spans="1:69" ht="16.5" x14ac:dyDescent="0.3">
      <c r="BC43" s="2"/>
      <c r="BE43" s="2"/>
      <c r="BF43" s="2"/>
      <c r="BG43" s="2"/>
      <c r="BH43" s="2"/>
      <c r="BI43" s="2"/>
      <c r="BJ43" s="2"/>
    </row>
    <row r="44" spans="1:69" ht="16.5" x14ac:dyDescent="0.3">
      <c r="BC44" s="2"/>
      <c r="BE44" s="2"/>
      <c r="BF44" s="2"/>
      <c r="BG44" s="2"/>
      <c r="BH44" s="2"/>
      <c r="BI44" s="2"/>
      <c r="BJ44" s="2"/>
    </row>
  </sheetData>
  <mergeCells count="11">
    <mergeCell ref="BJ1:BQ1"/>
    <mergeCell ref="B1:M1"/>
    <mergeCell ref="N1:Y1"/>
    <mergeCell ref="Z1:AK1"/>
    <mergeCell ref="AL1:AW1"/>
    <mergeCell ref="AX1:BI1"/>
    <mergeCell ref="B38:M38"/>
    <mergeCell ref="N38:Y38"/>
    <mergeCell ref="Z38:AK38"/>
    <mergeCell ref="AL38:AW38"/>
    <mergeCell ref="AX38:BI38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H2:S111"/>
  <sheetViews>
    <sheetView workbookViewId="0">
      <selection activeCell="Q9" sqref="Q9"/>
    </sheetView>
  </sheetViews>
  <sheetFormatPr baseColWidth="10" defaultRowHeight="15" x14ac:dyDescent="0.25"/>
  <sheetData>
    <row r="2" spans="19:19" x14ac:dyDescent="0.25">
      <c r="S2" s="48" t="s">
        <v>61</v>
      </c>
    </row>
    <row r="92" spans="8:8" x14ac:dyDescent="0.25">
      <c r="H92" t="s">
        <v>61</v>
      </c>
    </row>
    <row r="97" spans="12:15" x14ac:dyDescent="0.25">
      <c r="O97" s="48" t="s">
        <v>61</v>
      </c>
    </row>
    <row r="111" spans="12:15" x14ac:dyDescent="0.25">
      <c r="L111" t="s">
        <v>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IPC</vt:lpstr>
      <vt:lpstr>Contributions</vt:lpstr>
      <vt:lpstr>Valeur</vt:lpstr>
      <vt:lpstr>Quelques_graphes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Utilisateur Windows</cp:lastModifiedBy>
  <cp:lastPrinted>2022-01-13T12:18:34Z</cp:lastPrinted>
  <dcterms:created xsi:type="dcterms:W3CDTF">2019-12-16T11:27:24Z</dcterms:created>
  <dcterms:modified xsi:type="dcterms:W3CDTF">2022-10-10T08:33:33Z</dcterms:modified>
</cp:coreProperties>
</file>